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4"/>
  </bookViews>
  <sheets>
    <sheet name="skupina A" sheetId="1" r:id="rId1"/>
    <sheet name="skupina B" sheetId="2" r:id="rId2"/>
    <sheet name="skupina C" sheetId="3" r:id="rId3"/>
    <sheet name="o umístění" sheetId="4" r:id="rId4"/>
    <sheet name="finále" sheetId="5" r:id="rId5"/>
  </sheets>
  <definedNames>
    <definedName name="_xlnm.Print_Area" localSheetId="4">'finále'!$A$1:$AV$35</definedName>
    <definedName name="_xlnm.Print_Area" localSheetId="3">'o umístění'!$A$1:$AV$35</definedName>
    <definedName name="_xlnm.Print_Area" localSheetId="0">'skupina A'!$A$1:$AV$35</definedName>
    <definedName name="_xlnm.Print_Area" localSheetId="1">'skupina B'!$A$1:$AV$35</definedName>
    <definedName name="_xlnm.Print_Area" localSheetId="2">'skupina C'!$A$1:$AV$35</definedName>
  </definedNames>
  <calcPr fullCalcOnLoad="1"/>
</workbook>
</file>

<file path=xl/sharedStrings.xml><?xml version="1.0" encoding="utf-8"?>
<sst xmlns="http://schemas.openxmlformats.org/spreadsheetml/2006/main" count="199" uniqueCount="22">
  <si>
    <t>Pořadí</t>
  </si>
  <si>
    <t>:</t>
  </si>
  <si>
    <t>poměr</t>
  </si>
  <si>
    <t>C</t>
  </si>
  <si>
    <t>A</t>
  </si>
  <si>
    <t>B</t>
  </si>
  <si>
    <t>skóre</t>
  </si>
  <si>
    <t>pořadí</t>
  </si>
  <si>
    <t>H. Brod "B"</t>
  </si>
  <si>
    <t>Slatiňany</t>
  </si>
  <si>
    <t>Žďár n/S</t>
  </si>
  <si>
    <t>Pelhřimov</t>
  </si>
  <si>
    <t>Humpolec</t>
  </si>
  <si>
    <t>Hijeni</t>
  </si>
  <si>
    <t>H. Brod "A"</t>
  </si>
  <si>
    <t>Přímětice</t>
  </si>
  <si>
    <t>Pardubice</t>
  </si>
  <si>
    <t>Polná</t>
  </si>
  <si>
    <t>Třemošnice</t>
  </si>
  <si>
    <t>Přibyslav</t>
  </si>
  <si>
    <t>1.-3.místo</t>
  </si>
  <si>
    <t>4.-6.místo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</si>
</sst>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19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sz val="8"/>
      <name val="Arial CE"/>
      <family val="0"/>
    </font>
    <font>
      <b/>
      <sz val="2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2"/>
      <color indexed="10"/>
      <name val="Comic Sans MS"/>
      <family val="4"/>
    </font>
    <font>
      <u val="single"/>
      <sz val="6"/>
      <color indexed="36"/>
      <name val="Arial CE"/>
      <family val="0"/>
    </font>
    <font>
      <b/>
      <sz val="12"/>
      <name val="Comic Sans MS"/>
      <family val="4"/>
    </font>
    <font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2" fontId="15" fillId="0" borderId="5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3" fillId="0" borderId="4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2" fontId="15" fillId="0" borderId="5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60" xfId="0" applyFont="1" applyFill="1" applyBorder="1" applyAlignment="1">
      <alignment horizontal="center" vertical="center" textRotation="255"/>
    </xf>
    <xf numFmtId="0" fontId="17" fillId="3" borderId="47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čárky [0]_laroux" xfId="16"/>
    <cellStyle name="Comma [0]" xfId="17"/>
    <cellStyle name="Hyperlink" xfId="18"/>
    <cellStyle name="Currency" xfId="19"/>
    <cellStyle name="Currency [0]" xfId="20"/>
    <cellStyle name="Normal_laroux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workbookViewId="0" topLeftCell="A1">
      <selection activeCell="H1" sqref="H1:AI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21" t="s">
        <v>4</v>
      </c>
      <c r="B1" s="122"/>
      <c r="C1" s="122"/>
      <c r="D1" s="122"/>
      <c r="E1" s="122"/>
      <c r="F1" s="122"/>
      <c r="G1" s="123"/>
      <c r="H1" s="140" t="s">
        <v>8</v>
      </c>
      <c r="I1" s="115"/>
      <c r="J1" s="115"/>
      <c r="K1" s="115"/>
      <c r="L1" s="115"/>
      <c r="M1" s="115"/>
      <c r="N1" s="115"/>
      <c r="O1" s="114" t="s">
        <v>9</v>
      </c>
      <c r="P1" s="115"/>
      <c r="Q1" s="115"/>
      <c r="R1" s="115"/>
      <c r="S1" s="115"/>
      <c r="T1" s="115"/>
      <c r="U1" s="115"/>
      <c r="V1" s="114" t="s">
        <v>10</v>
      </c>
      <c r="W1" s="115"/>
      <c r="X1" s="115"/>
      <c r="Y1" s="115"/>
      <c r="Z1" s="115"/>
      <c r="AA1" s="115"/>
      <c r="AB1" s="115"/>
      <c r="AC1" s="114" t="s">
        <v>11</v>
      </c>
      <c r="AD1" s="115"/>
      <c r="AE1" s="115"/>
      <c r="AF1" s="115"/>
      <c r="AG1" s="115"/>
      <c r="AH1" s="115"/>
      <c r="AI1" s="116"/>
      <c r="AJ1" s="45" t="s">
        <v>6</v>
      </c>
      <c r="AK1" s="46"/>
      <c r="AL1" s="46"/>
      <c r="AM1" s="46"/>
      <c r="AN1" s="46"/>
      <c r="AO1" s="46"/>
      <c r="AP1" s="47"/>
      <c r="AQ1" s="54" t="s">
        <v>7</v>
      </c>
      <c r="AR1" s="46"/>
      <c r="AS1" s="47"/>
      <c r="AT1" s="146" t="s">
        <v>2</v>
      </c>
      <c r="AU1" s="147"/>
      <c r="AV1" s="14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124"/>
      <c r="B2" s="125"/>
      <c r="C2" s="125"/>
      <c r="D2" s="125"/>
      <c r="E2" s="125"/>
      <c r="F2" s="125"/>
      <c r="G2" s="126"/>
      <c r="H2" s="141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  <c r="AJ2" s="48"/>
      <c r="AK2" s="49"/>
      <c r="AL2" s="49"/>
      <c r="AM2" s="49"/>
      <c r="AN2" s="49"/>
      <c r="AO2" s="49"/>
      <c r="AP2" s="50"/>
      <c r="AQ2" s="55"/>
      <c r="AR2" s="49"/>
      <c r="AS2" s="50"/>
      <c r="AT2" s="149"/>
      <c r="AU2" s="150"/>
      <c r="AV2" s="15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124"/>
      <c r="B3" s="125"/>
      <c r="C3" s="125"/>
      <c r="D3" s="125"/>
      <c r="E3" s="125"/>
      <c r="F3" s="125"/>
      <c r="G3" s="126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8"/>
      <c r="AJ3" s="48"/>
      <c r="AK3" s="49"/>
      <c r="AL3" s="49"/>
      <c r="AM3" s="49"/>
      <c r="AN3" s="49"/>
      <c r="AO3" s="49"/>
      <c r="AP3" s="50"/>
      <c r="AQ3" s="55"/>
      <c r="AR3" s="49"/>
      <c r="AS3" s="50"/>
      <c r="AT3" s="149"/>
      <c r="AU3" s="150"/>
      <c r="AV3" s="15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24"/>
      <c r="B4" s="125"/>
      <c r="C4" s="125"/>
      <c r="D4" s="125"/>
      <c r="E4" s="125"/>
      <c r="F4" s="125"/>
      <c r="G4" s="126"/>
      <c r="H4" s="141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8"/>
      <c r="AJ4" s="48"/>
      <c r="AK4" s="49"/>
      <c r="AL4" s="49"/>
      <c r="AM4" s="49"/>
      <c r="AN4" s="49"/>
      <c r="AO4" s="49"/>
      <c r="AP4" s="50"/>
      <c r="AQ4" s="55"/>
      <c r="AR4" s="49"/>
      <c r="AS4" s="50"/>
      <c r="AT4" s="149"/>
      <c r="AU4" s="150"/>
      <c r="AV4" s="15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124"/>
      <c r="B5" s="125"/>
      <c r="C5" s="125"/>
      <c r="D5" s="125"/>
      <c r="E5" s="125"/>
      <c r="F5" s="125"/>
      <c r="G5" s="126"/>
      <c r="H5" s="141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  <c r="AJ5" s="48"/>
      <c r="AK5" s="49"/>
      <c r="AL5" s="49"/>
      <c r="AM5" s="49"/>
      <c r="AN5" s="49"/>
      <c r="AO5" s="49"/>
      <c r="AP5" s="50"/>
      <c r="AQ5" s="55"/>
      <c r="AR5" s="49"/>
      <c r="AS5" s="50"/>
      <c r="AT5" s="149"/>
      <c r="AU5" s="150"/>
      <c r="AV5" s="15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124"/>
      <c r="B6" s="125"/>
      <c r="C6" s="125"/>
      <c r="D6" s="125"/>
      <c r="E6" s="125"/>
      <c r="F6" s="125"/>
      <c r="G6" s="126"/>
      <c r="H6" s="141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8"/>
      <c r="AJ6" s="48"/>
      <c r="AK6" s="49"/>
      <c r="AL6" s="49"/>
      <c r="AM6" s="49"/>
      <c r="AN6" s="49"/>
      <c r="AO6" s="49"/>
      <c r="AP6" s="50"/>
      <c r="AQ6" s="55"/>
      <c r="AR6" s="49"/>
      <c r="AS6" s="50"/>
      <c r="AT6" s="149"/>
      <c r="AU6" s="150"/>
      <c r="AV6" s="15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127"/>
      <c r="B7" s="128"/>
      <c r="C7" s="128"/>
      <c r="D7" s="128"/>
      <c r="E7" s="128"/>
      <c r="F7" s="128"/>
      <c r="G7" s="129"/>
      <c r="H7" s="14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20"/>
      <c r="AJ7" s="51"/>
      <c r="AK7" s="52"/>
      <c r="AL7" s="52"/>
      <c r="AM7" s="52"/>
      <c r="AN7" s="52"/>
      <c r="AO7" s="52"/>
      <c r="AP7" s="53"/>
      <c r="AQ7" s="56"/>
      <c r="AR7" s="52"/>
      <c r="AS7" s="53"/>
      <c r="AT7" s="152"/>
      <c r="AU7" s="153"/>
      <c r="AV7" s="154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143" t="str">
        <f>H1</f>
        <v>H. Brod "B"</v>
      </c>
      <c r="B8" s="144"/>
      <c r="C8" s="144"/>
      <c r="D8" s="144"/>
      <c r="E8" s="144"/>
      <c r="F8" s="144"/>
      <c r="G8" s="145"/>
      <c r="H8" s="130">
        <v>2</v>
      </c>
      <c r="I8" s="131"/>
      <c r="J8" s="131"/>
      <c r="K8" s="131"/>
      <c r="L8" s="131"/>
      <c r="M8" s="131"/>
      <c r="N8" s="132"/>
      <c r="O8" s="78">
        <v>2</v>
      </c>
      <c r="P8" s="75"/>
      <c r="Q8" s="75"/>
      <c r="R8" s="75" t="s">
        <v>1</v>
      </c>
      <c r="S8" s="75">
        <v>0</v>
      </c>
      <c r="T8" s="75"/>
      <c r="U8" s="75"/>
      <c r="V8" s="78">
        <v>2</v>
      </c>
      <c r="W8" s="75"/>
      <c r="X8" s="75"/>
      <c r="Y8" s="75" t="s">
        <v>1</v>
      </c>
      <c r="Z8" s="75">
        <v>0</v>
      </c>
      <c r="AA8" s="75"/>
      <c r="AB8" s="80"/>
      <c r="AC8" s="75">
        <v>0</v>
      </c>
      <c r="AD8" s="75"/>
      <c r="AE8" s="75"/>
      <c r="AF8" s="75" t="s">
        <v>1</v>
      </c>
      <c r="AG8" s="75">
        <v>2</v>
      </c>
      <c r="AH8" s="75"/>
      <c r="AI8" s="75"/>
      <c r="AJ8" s="59">
        <f>SUM(O8+V8+AC8)</f>
        <v>4</v>
      </c>
      <c r="AK8" s="60"/>
      <c r="AL8" s="60"/>
      <c r="AM8" s="60" t="s">
        <v>1</v>
      </c>
      <c r="AN8" s="60">
        <f>SUM(S8+Z8+AG8)</f>
        <v>2</v>
      </c>
      <c r="AO8" s="60"/>
      <c r="AP8" s="72"/>
      <c r="AQ8" s="73">
        <v>2</v>
      </c>
      <c r="AR8" s="74"/>
      <c r="AS8" s="74"/>
      <c r="AT8" s="69">
        <f>SUM(AJ8/AN8)</f>
        <v>2</v>
      </c>
      <c r="AU8" s="70"/>
      <c r="AV8" s="71"/>
      <c r="AW8" s="68"/>
      <c r="AX8" s="68"/>
      <c r="AY8" s="68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110"/>
      <c r="B9" s="108"/>
      <c r="C9" s="108"/>
      <c r="D9" s="108"/>
      <c r="E9" s="108"/>
      <c r="F9" s="108"/>
      <c r="G9" s="109"/>
      <c r="H9" s="133"/>
      <c r="I9" s="103"/>
      <c r="J9" s="103"/>
      <c r="K9" s="103"/>
      <c r="L9" s="103"/>
      <c r="M9" s="103"/>
      <c r="N9" s="134"/>
      <c r="O9" s="79"/>
      <c r="P9" s="76"/>
      <c r="Q9" s="76"/>
      <c r="R9" s="76"/>
      <c r="S9" s="76"/>
      <c r="T9" s="76"/>
      <c r="U9" s="76"/>
      <c r="V9" s="79"/>
      <c r="W9" s="76"/>
      <c r="X9" s="76"/>
      <c r="Y9" s="76"/>
      <c r="Z9" s="76"/>
      <c r="AA9" s="76"/>
      <c r="AB9" s="81"/>
      <c r="AC9" s="76"/>
      <c r="AD9" s="76"/>
      <c r="AE9" s="76"/>
      <c r="AF9" s="76"/>
      <c r="AG9" s="76"/>
      <c r="AH9" s="76"/>
      <c r="AI9" s="76"/>
      <c r="AJ9" s="58"/>
      <c r="AK9" s="44"/>
      <c r="AL9" s="44"/>
      <c r="AM9" s="44"/>
      <c r="AN9" s="44"/>
      <c r="AO9" s="44"/>
      <c r="AP9" s="65"/>
      <c r="AQ9" s="36"/>
      <c r="AR9" s="37"/>
      <c r="AS9" s="37"/>
      <c r="AT9" s="57"/>
      <c r="AU9" s="33"/>
      <c r="AV9" s="34"/>
      <c r="AW9" s="68"/>
      <c r="AX9" s="68"/>
      <c r="AY9" s="68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110"/>
      <c r="B10" s="108"/>
      <c r="C10" s="108"/>
      <c r="D10" s="108"/>
      <c r="E10" s="108"/>
      <c r="F10" s="108"/>
      <c r="G10" s="109"/>
      <c r="H10" s="133"/>
      <c r="I10" s="103"/>
      <c r="J10" s="103"/>
      <c r="K10" s="103"/>
      <c r="L10" s="103"/>
      <c r="M10" s="103"/>
      <c r="N10" s="134"/>
      <c r="O10" s="79"/>
      <c r="P10" s="76"/>
      <c r="Q10" s="76"/>
      <c r="R10" s="76"/>
      <c r="S10" s="76"/>
      <c r="T10" s="76"/>
      <c r="U10" s="76"/>
      <c r="V10" s="79"/>
      <c r="W10" s="76"/>
      <c r="X10" s="76"/>
      <c r="Y10" s="76"/>
      <c r="Z10" s="76"/>
      <c r="AA10" s="76"/>
      <c r="AB10" s="81"/>
      <c r="AC10" s="76"/>
      <c r="AD10" s="76"/>
      <c r="AE10" s="76"/>
      <c r="AF10" s="76"/>
      <c r="AG10" s="76"/>
      <c r="AH10" s="76"/>
      <c r="AI10" s="76"/>
      <c r="AJ10" s="58"/>
      <c r="AK10" s="44"/>
      <c r="AL10" s="44"/>
      <c r="AM10" s="44"/>
      <c r="AN10" s="44"/>
      <c r="AO10" s="44"/>
      <c r="AP10" s="65"/>
      <c r="AQ10" s="36"/>
      <c r="AR10" s="37"/>
      <c r="AS10" s="37"/>
      <c r="AT10" s="57"/>
      <c r="AU10" s="33"/>
      <c r="AV10" s="34"/>
      <c r="AW10" s="68"/>
      <c r="AX10" s="68"/>
      <c r="AY10" s="68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110"/>
      <c r="B11" s="108"/>
      <c r="C11" s="108"/>
      <c r="D11" s="108"/>
      <c r="E11" s="108"/>
      <c r="F11" s="108"/>
      <c r="G11" s="109"/>
      <c r="H11" s="133"/>
      <c r="I11" s="103"/>
      <c r="J11" s="103"/>
      <c r="K11" s="103"/>
      <c r="L11" s="103"/>
      <c r="M11" s="103"/>
      <c r="N11" s="134"/>
      <c r="O11" s="13"/>
      <c r="P11" s="2"/>
      <c r="Q11" s="2"/>
      <c r="R11" s="2"/>
      <c r="S11" s="2"/>
      <c r="T11" s="2"/>
      <c r="U11" s="2"/>
      <c r="V11" s="13"/>
      <c r="W11" s="2"/>
      <c r="X11" s="2"/>
      <c r="Y11" s="2"/>
      <c r="Z11" s="2"/>
      <c r="AA11" s="2"/>
      <c r="AB11" s="14"/>
      <c r="AC11" s="2"/>
      <c r="AD11" s="2"/>
      <c r="AE11" s="2"/>
      <c r="AF11" s="2"/>
      <c r="AG11" s="2"/>
      <c r="AH11" s="2"/>
      <c r="AI11" s="2"/>
      <c r="AJ11" s="31"/>
      <c r="AK11" s="18"/>
      <c r="AL11" s="18"/>
      <c r="AM11" s="18"/>
      <c r="AN11" s="18"/>
      <c r="AO11" s="18"/>
      <c r="AP11" s="19"/>
      <c r="AQ11" s="36"/>
      <c r="AR11" s="37"/>
      <c r="AS11" s="37"/>
      <c r="AT11" s="22"/>
      <c r="AU11" s="23"/>
      <c r="AV11" s="2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110"/>
      <c r="B12" s="108"/>
      <c r="C12" s="108"/>
      <c r="D12" s="108"/>
      <c r="E12" s="108"/>
      <c r="F12" s="108"/>
      <c r="G12" s="109"/>
      <c r="H12" s="133"/>
      <c r="I12" s="103"/>
      <c r="J12" s="103"/>
      <c r="K12" s="103"/>
      <c r="L12" s="103"/>
      <c r="M12" s="103"/>
      <c r="N12" s="134"/>
      <c r="O12" s="82">
        <v>50</v>
      </c>
      <c r="P12" s="77"/>
      <c r="Q12" s="77"/>
      <c r="R12" s="77" t="s">
        <v>1</v>
      </c>
      <c r="S12" s="77">
        <v>27</v>
      </c>
      <c r="T12" s="77"/>
      <c r="U12" s="77"/>
      <c r="V12" s="82">
        <v>50</v>
      </c>
      <c r="W12" s="77"/>
      <c r="X12" s="77"/>
      <c r="Y12" s="77" t="s">
        <v>1</v>
      </c>
      <c r="Z12" s="77">
        <v>40</v>
      </c>
      <c r="AA12" s="77"/>
      <c r="AB12" s="83"/>
      <c r="AC12" s="77">
        <v>43</v>
      </c>
      <c r="AD12" s="77"/>
      <c r="AE12" s="77"/>
      <c r="AF12" s="77" t="s">
        <v>1</v>
      </c>
      <c r="AG12" s="77">
        <v>50</v>
      </c>
      <c r="AH12" s="77"/>
      <c r="AI12" s="77"/>
      <c r="AJ12" s="38">
        <f>SUM(O12+V12+AC12)</f>
        <v>143</v>
      </c>
      <c r="AK12" s="39"/>
      <c r="AL12" s="39"/>
      <c r="AM12" s="39" t="s">
        <v>1</v>
      </c>
      <c r="AN12" s="41">
        <f>SUM(S12+Z12+AG12)</f>
        <v>117</v>
      </c>
      <c r="AO12" s="39"/>
      <c r="AP12" s="42"/>
      <c r="AQ12" s="36"/>
      <c r="AR12" s="37"/>
      <c r="AS12" s="37"/>
      <c r="AT12" s="57">
        <f>SUM(AJ12/AN12)</f>
        <v>1.2222222222222223</v>
      </c>
      <c r="AU12" s="33"/>
      <c r="AV12" s="3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110"/>
      <c r="B13" s="108"/>
      <c r="C13" s="108"/>
      <c r="D13" s="108"/>
      <c r="E13" s="108"/>
      <c r="F13" s="108"/>
      <c r="G13" s="109"/>
      <c r="H13" s="133"/>
      <c r="I13" s="103"/>
      <c r="J13" s="103"/>
      <c r="K13" s="103"/>
      <c r="L13" s="103"/>
      <c r="M13" s="103"/>
      <c r="N13" s="134"/>
      <c r="O13" s="82"/>
      <c r="P13" s="77"/>
      <c r="Q13" s="77"/>
      <c r="R13" s="77"/>
      <c r="S13" s="77"/>
      <c r="T13" s="77"/>
      <c r="U13" s="77"/>
      <c r="V13" s="82"/>
      <c r="W13" s="77"/>
      <c r="X13" s="77"/>
      <c r="Y13" s="77"/>
      <c r="Z13" s="77"/>
      <c r="AA13" s="77"/>
      <c r="AB13" s="83"/>
      <c r="AC13" s="77"/>
      <c r="AD13" s="77"/>
      <c r="AE13" s="77"/>
      <c r="AF13" s="77"/>
      <c r="AG13" s="77"/>
      <c r="AH13" s="77"/>
      <c r="AI13" s="77"/>
      <c r="AJ13" s="40"/>
      <c r="AK13" s="39"/>
      <c r="AL13" s="39"/>
      <c r="AM13" s="39"/>
      <c r="AN13" s="39"/>
      <c r="AO13" s="39"/>
      <c r="AP13" s="42"/>
      <c r="AQ13" s="36"/>
      <c r="AR13" s="37"/>
      <c r="AS13" s="37"/>
      <c r="AT13" s="57"/>
      <c r="AU13" s="33"/>
      <c r="AV13" s="34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110"/>
      <c r="B14" s="108"/>
      <c r="C14" s="108"/>
      <c r="D14" s="108"/>
      <c r="E14" s="108"/>
      <c r="F14" s="108"/>
      <c r="G14" s="109"/>
      <c r="H14" s="135"/>
      <c r="I14" s="136"/>
      <c r="J14" s="136"/>
      <c r="K14" s="136"/>
      <c r="L14" s="136"/>
      <c r="M14" s="136"/>
      <c r="N14" s="137"/>
      <c r="O14" s="15"/>
      <c r="P14" s="16"/>
      <c r="Q14" s="16"/>
      <c r="R14" s="16"/>
      <c r="S14" s="16"/>
      <c r="T14" s="16"/>
      <c r="U14" s="16"/>
      <c r="V14" s="15"/>
      <c r="W14" s="16"/>
      <c r="X14" s="16"/>
      <c r="Y14" s="16"/>
      <c r="Z14" s="16"/>
      <c r="AA14" s="16"/>
      <c r="AB14" s="17"/>
      <c r="AC14" s="16"/>
      <c r="AD14" s="16"/>
      <c r="AE14" s="16"/>
      <c r="AF14" s="16"/>
      <c r="AG14" s="16"/>
      <c r="AH14" s="16"/>
      <c r="AI14" s="16"/>
      <c r="AJ14" s="32"/>
      <c r="AK14" s="20"/>
      <c r="AL14" s="20"/>
      <c r="AM14" s="20"/>
      <c r="AN14" s="20"/>
      <c r="AO14" s="20"/>
      <c r="AP14" s="21"/>
      <c r="AQ14" s="36"/>
      <c r="AR14" s="37"/>
      <c r="AS14" s="37"/>
      <c r="AT14" s="25"/>
      <c r="AU14" s="26"/>
      <c r="AV14" s="27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107" t="str">
        <f>O1</f>
        <v>Slatiňany</v>
      </c>
      <c r="B15" s="108"/>
      <c r="C15" s="108"/>
      <c r="D15" s="108"/>
      <c r="E15" s="108"/>
      <c r="F15" s="108"/>
      <c r="G15" s="109"/>
      <c r="H15" s="90">
        <f>S8</f>
        <v>0</v>
      </c>
      <c r="I15" s="90"/>
      <c r="J15" s="90"/>
      <c r="K15" s="90" t="s">
        <v>1</v>
      </c>
      <c r="L15" s="90">
        <f>O8</f>
        <v>2</v>
      </c>
      <c r="M15" s="90"/>
      <c r="N15" s="92"/>
      <c r="O15" s="100">
        <v>0</v>
      </c>
      <c r="P15" s="101"/>
      <c r="Q15" s="101"/>
      <c r="R15" s="101"/>
      <c r="S15" s="101"/>
      <c r="T15" s="101"/>
      <c r="U15" s="138"/>
      <c r="V15" s="86">
        <v>1</v>
      </c>
      <c r="W15" s="84"/>
      <c r="X15" s="84"/>
      <c r="Y15" s="84" t="s">
        <v>1</v>
      </c>
      <c r="Z15" s="84">
        <v>2</v>
      </c>
      <c r="AA15" s="84"/>
      <c r="AB15" s="88"/>
      <c r="AC15" s="86">
        <v>2</v>
      </c>
      <c r="AD15" s="84"/>
      <c r="AE15" s="84"/>
      <c r="AF15" s="84" t="s">
        <v>1</v>
      </c>
      <c r="AG15" s="84">
        <v>1</v>
      </c>
      <c r="AH15" s="84"/>
      <c r="AI15" s="84"/>
      <c r="AJ15" s="35">
        <f>SUM(H15+V15+AC15)</f>
        <v>3</v>
      </c>
      <c r="AK15" s="43"/>
      <c r="AL15" s="43"/>
      <c r="AM15" s="43" t="s">
        <v>1</v>
      </c>
      <c r="AN15" s="43">
        <f>SUM(L15+Z15+AG15)</f>
        <v>5</v>
      </c>
      <c r="AO15" s="43"/>
      <c r="AP15" s="64"/>
      <c r="AQ15" s="36">
        <v>3</v>
      </c>
      <c r="AR15" s="37"/>
      <c r="AS15" s="37"/>
      <c r="AT15" s="61">
        <f>SUM(AJ15/AN15)</f>
        <v>0.6</v>
      </c>
      <c r="AU15" s="62"/>
      <c r="AV15" s="63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110"/>
      <c r="B16" s="108"/>
      <c r="C16" s="108"/>
      <c r="D16" s="108"/>
      <c r="E16" s="108"/>
      <c r="F16" s="108"/>
      <c r="G16" s="109"/>
      <c r="H16" s="91"/>
      <c r="I16" s="91"/>
      <c r="J16" s="91"/>
      <c r="K16" s="91"/>
      <c r="L16" s="91"/>
      <c r="M16" s="91"/>
      <c r="N16" s="93"/>
      <c r="O16" s="102"/>
      <c r="P16" s="103"/>
      <c r="Q16" s="103"/>
      <c r="R16" s="103"/>
      <c r="S16" s="103"/>
      <c r="T16" s="103"/>
      <c r="U16" s="134"/>
      <c r="V16" s="87"/>
      <c r="W16" s="85"/>
      <c r="X16" s="85"/>
      <c r="Y16" s="85"/>
      <c r="Z16" s="85"/>
      <c r="AA16" s="85"/>
      <c r="AB16" s="89"/>
      <c r="AC16" s="87"/>
      <c r="AD16" s="85"/>
      <c r="AE16" s="85"/>
      <c r="AF16" s="85"/>
      <c r="AG16" s="85"/>
      <c r="AH16" s="85"/>
      <c r="AI16" s="85"/>
      <c r="AJ16" s="58"/>
      <c r="AK16" s="44"/>
      <c r="AL16" s="44"/>
      <c r="AM16" s="44"/>
      <c r="AN16" s="44"/>
      <c r="AO16" s="44"/>
      <c r="AP16" s="65"/>
      <c r="AQ16" s="36"/>
      <c r="AR16" s="37"/>
      <c r="AS16" s="37"/>
      <c r="AT16" s="57"/>
      <c r="AU16" s="33"/>
      <c r="AV16" s="34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110"/>
      <c r="B17" s="108"/>
      <c r="C17" s="108"/>
      <c r="D17" s="108"/>
      <c r="E17" s="108"/>
      <c r="F17" s="108"/>
      <c r="G17" s="109"/>
      <c r="H17" s="91"/>
      <c r="I17" s="91"/>
      <c r="J17" s="91"/>
      <c r="K17" s="91"/>
      <c r="L17" s="91"/>
      <c r="M17" s="91"/>
      <c r="N17" s="93"/>
      <c r="O17" s="102"/>
      <c r="P17" s="103"/>
      <c r="Q17" s="103"/>
      <c r="R17" s="103"/>
      <c r="S17" s="103"/>
      <c r="T17" s="103"/>
      <c r="U17" s="134"/>
      <c r="V17" s="87"/>
      <c r="W17" s="85"/>
      <c r="X17" s="85"/>
      <c r="Y17" s="85"/>
      <c r="Z17" s="85"/>
      <c r="AA17" s="85"/>
      <c r="AB17" s="89"/>
      <c r="AC17" s="87"/>
      <c r="AD17" s="85"/>
      <c r="AE17" s="85"/>
      <c r="AF17" s="85"/>
      <c r="AG17" s="85"/>
      <c r="AH17" s="85"/>
      <c r="AI17" s="85"/>
      <c r="AJ17" s="58"/>
      <c r="AK17" s="44"/>
      <c r="AL17" s="44"/>
      <c r="AM17" s="44"/>
      <c r="AN17" s="44"/>
      <c r="AO17" s="44"/>
      <c r="AP17" s="65"/>
      <c r="AQ17" s="36"/>
      <c r="AR17" s="37"/>
      <c r="AS17" s="37"/>
      <c r="AT17" s="57"/>
      <c r="AU17" s="33"/>
      <c r="AV17" s="3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110"/>
      <c r="B18" s="108"/>
      <c r="C18" s="108"/>
      <c r="D18" s="108"/>
      <c r="E18" s="108"/>
      <c r="F18" s="108"/>
      <c r="G18" s="109"/>
      <c r="H18" s="3"/>
      <c r="I18" s="3"/>
      <c r="J18" s="3"/>
      <c r="K18" s="3"/>
      <c r="L18" s="3"/>
      <c r="M18" s="3"/>
      <c r="N18" s="4"/>
      <c r="O18" s="102"/>
      <c r="P18" s="103"/>
      <c r="Q18" s="103"/>
      <c r="R18" s="103"/>
      <c r="S18" s="103"/>
      <c r="T18" s="103"/>
      <c r="U18" s="134"/>
      <c r="V18" s="13"/>
      <c r="W18" s="2"/>
      <c r="X18" s="2"/>
      <c r="Y18" s="2"/>
      <c r="Z18" s="2"/>
      <c r="AA18" s="2"/>
      <c r="AB18" s="14"/>
      <c r="AC18" s="13"/>
      <c r="AD18" s="2"/>
      <c r="AE18" s="2"/>
      <c r="AF18" s="2"/>
      <c r="AG18" s="2"/>
      <c r="AH18" s="2"/>
      <c r="AI18" s="2"/>
      <c r="AJ18" s="31"/>
      <c r="AK18" s="18"/>
      <c r="AL18" s="18"/>
      <c r="AM18" s="18"/>
      <c r="AN18" s="18"/>
      <c r="AO18" s="18"/>
      <c r="AP18" s="19"/>
      <c r="AQ18" s="36"/>
      <c r="AR18" s="37"/>
      <c r="AS18" s="37"/>
      <c r="AT18" s="28"/>
      <c r="AU18" s="29"/>
      <c r="AV18" s="3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110"/>
      <c r="B19" s="108"/>
      <c r="C19" s="108"/>
      <c r="D19" s="108"/>
      <c r="E19" s="108"/>
      <c r="F19" s="108"/>
      <c r="G19" s="109"/>
      <c r="H19" s="94">
        <f>S12</f>
        <v>27</v>
      </c>
      <c r="I19" s="94"/>
      <c r="J19" s="94"/>
      <c r="K19" s="94" t="s">
        <v>1</v>
      </c>
      <c r="L19" s="94">
        <f>O12</f>
        <v>50</v>
      </c>
      <c r="M19" s="94"/>
      <c r="N19" s="95"/>
      <c r="O19" s="102"/>
      <c r="P19" s="103"/>
      <c r="Q19" s="103"/>
      <c r="R19" s="103"/>
      <c r="S19" s="103"/>
      <c r="T19" s="103"/>
      <c r="U19" s="134"/>
      <c r="V19" s="82">
        <v>52</v>
      </c>
      <c r="W19" s="77"/>
      <c r="X19" s="77"/>
      <c r="Y19" s="77" t="s">
        <v>1</v>
      </c>
      <c r="Z19" s="77">
        <v>49</v>
      </c>
      <c r="AA19" s="77"/>
      <c r="AB19" s="83"/>
      <c r="AC19" s="82">
        <v>64</v>
      </c>
      <c r="AD19" s="77"/>
      <c r="AE19" s="77"/>
      <c r="AF19" s="77" t="s">
        <v>1</v>
      </c>
      <c r="AG19" s="77">
        <v>59</v>
      </c>
      <c r="AH19" s="77"/>
      <c r="AI19" s="77"/>
      <c r="AJ19" s="38">
        <f>SUM(H19+V19+AC19)</f>
        <v>143</v>
      </c>
      <c r="AK19" s="39"/>
      <c r="AL19" s="39"/>
      <c r="AM19" s="39" t="s">
        <v>1</v>
      </c>
      <c r="AN19" s="41">
        <f>SUM(L19+Z19+AG19)</f>
        <v>158</v>
      </c>
      <c r="AO19" s="39"/>
      <c r="AP19" s="42"/>
      <c r="AQ19" s="36"/>
      <c r="AR19" s="37"/>
      <c r="AS19" s="37"/>
      <c r="AT19" s="57">
        <f>SUM(AJ19/AN19)</f>
        <v>0.9050632911392406</v>
      </c>
      <c r="AU19" s="33"/>
      <c r="AV19" s="34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110"/>
      <c r="B20" s="108"/>
      <c r="C20" s="108"/>
      <c r="D20" s="108"/>
      <c r="E20" s="108"/>
      <c r="F20" s="108"/>
      <c r="G20" s="109"/>
      <c r="H20" s="94"/>
      <c r="I20" s="94"/>
      <c r="J20" s="94"/>
      <c r="K20" s="94"/>
      <c r="L20" s="94"/>
      <c r="M20" s="94"/>
      <c r="N20" s="95"/>
      <c r="O20" s="102"/>
      <c r="P20" s="103"/>
      <c r="Q20" s="103"/>
      <c r="R20" s="103"/>
      <c r="S20" s="103"/>
      <c r="T20" s="103"/>
      <c r="U20" s="134"/>
      <c r="V20" s="82"/>
      <c r="W20" s="77"/>
      <c r="X20" s="77"/>
      <c r="Y20" s="77"/>
      <c r="Z20" s="77"/>
      <c r="AA20" s="77"/>
      <c r="AB20" s="83"/>
      <c r="AC20" s="82"/>
      <c r="AD20" s="77"/>
      <c r="AE20" s="77"/>
      <c r="AF20" s="77"/>
      <c r="AG20" s="77"/>
      <c r="AH20" s="77"/>
      <c r="AI20" s="77"/>
      <c r="AJ20" s="40"/>
      <c r="AK20" s="39"/>
      <c r="AL20" s="39"/>
      <c r="AM20" s="39"/>
      <c r="AN20" s="39"/>
      <c r="AO20" s="39"/>
      <c r="AP20" s="42"/>
      <c r="AQ20" s="36"/>
      <c r="AR20" s="37"/>
      <c r="AS20" s="37"/>
      <c r="AT20" s="57"/>
      <c r="AU20" s="33"/>
      <c r="AV20" s="34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110"/>
      <c r="B21" s="108"/>
      <c r="C21" s="108"/>
      <c r="D21" s="108"/>
      <c r="E21" s="108"/>
      <c r="F21" s="108"/>
      <c r="G21" s="109"/>
      <c r="H21" s="5"/>
      <c r="I21" s="5"/>
      <c r="J21" s="5"/>
      <c r="K21" s="5"/>
      <c r="L21" s="5"/>
      <c r="M21" s="5"/>
      <c r="N21" s="6"/>
      <c r="O21" s="139"/>
      <c r="P21" s="136"/>
      <c r="Q21" s="136"/>
      <c r="R21" s="136"/>
      <c r="S21" s="136"/>
      <c r="T21" s="136"/>
      <c r="U21" s="137"/>
      <c r="V21" s="15"/>
      <c r="W21" s="16"/>
      <c r="X21" s="16"/>
      <c r="Y21" s="16"/>
      <c r="Z21" s="16"/>
      <c r="AA21" s="16"/>
      <c r="AB21" s="17"/>
      <c r="AC21" s="15"/>
      <c r="AD21" s="16"/>
      <c r="AE21" s="16"/>
      <c r="AF21" s="16"/>
      <c r="AG21" s="16"/>
      <c r="AH21" s="16"/>
      <c r="AI21" s="16"/>
      <c r="AJ21" s="32"/>
      <c r="AK21" s="20"/>
      <c r="AL21" s="20"/>
      <c r="AM21" s="20"/>
      <c r="AN21" s="20"/>
      <c r="AO21" s="20"/>
      <c r="AP21" s="21"/>
      <c r="AQ21" s="36"/>
      <c r="AR21" s="37"/>
      <c r="AS21" s="37"/>
      <c r="AT21" s="25"/>
      <c r="AU21" s="26"/>
      <c r="AV21" s="27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107" t="str">
        <f>V1</f>
        <v>Žďár n/S</v>
      </c>
      <c r="B22" s="108"/>
      <c r="C22" s="108"/>
      <c r="D22" s="108"/>
      <c r="E22" s="108"/>
      <c r="F22" s="108"/>
      <c r="G22" s="109"/>
      <c r="H22" s="90">
        <f>Z8</f>
        <v>0</v>
      </c>
      <c r="I22" s="90"/>
      <c r="J22" s="90"/>
      <c r="K22" s="90" t="s">
        <v>1</v>
      </c>
      <c r="L22" s="90">
        <f>V8</f>
        <v>2</v>
      </c>
      <c r="M22" s="90"/>
      <c r="N22" s="92"/>
      <c r="O22" s="96">
        <f>Z15</f>
        <v>2</v>
      </c>
      <c r="P22" s="90"/>
      <c r="Q22" s="90"/>
      <c r="R22" s="90" t="s">
        <v>1</v>
      </c>
      <c r="S22" s="90">
        <f>V15</f>
        <v>1</v>
      </c>
      <c r="T22" s="90"/>
      <c r="U22" s="92"/>
      <c r="V22" s="100">
        <v>0</v>
      </c>
      <c r="W22" s="101"/>
      <c r="X22" s="101"/>
      <c r="Y22" s="101"/>
      <c r="Z22" s="101"/>
      <c r="AA22" s="101"/>
      <c r="AB22" s="138"/>
      <c r="AC22" s="98">
        <v>0</v>
      </c>
      <c r="AD22" s="99"/>
      <c r="AE22" s="99"/>
      <c r="AF22" s="99" t="s">
        <v>1</v>
      </c>
      <c r="AG22" s="99">
        <v>2</v>
      </c>
      <c r="AH22" s="99"/>
      <c r="AI22" s="99"/>
      <c r="AJ22" s="35">
        <f>SUM(H22+O22+AC22)</f>
        <v>2</v>
      </c>
      <c r="AK22" s="43"/>
      <c r="AL22" s="43"/>
      <c r="AM22" s="43" t="s">
        <v>1</v>
      </c>
      <c r="AN22" s="43">
        <f>SUM(L22+S22+AG22)</f>
        <v>5</v>
      </c>
      <c r="AO22" s="43"/>
      <c r="AP22" s="64"/>
      <c r="AQ22" s="36">
        <v>4</v>
      </c>
      <c r="AR22" s="37"/>
      <c r="AS22" s="37"/>
      <c r="AT22" s="61">
        <f>SUM(AJ22/AN22)</f>
        <v>0.4</v>
      </c>
      <c r="AU22" s="62"/>
      <c r="AV22" s="63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110"/>
      <c r="B23" s="108"/>
      <c r="C23" s="108"/>
      <c r="D23" s="108"/>
      <c r="E23" s="108"/>
      <c r="F23" s="108"/>
      <c r="G23" s="109"/>
      <c r="H23" s="91"/>
      <c r="I23" s="91"/>
      <c r="J23" s="91"/>
      <c r="K23" s="91"/>
      <c r="L23" s="91"/>
      <c r="M23" s="91"/>
      <c r="N23" s="93"/>
      <c r="O23" s="97"/>
      <c r="P23" s="91"/>
      <c r="Q23" s="91"/>
      <c r="R23" s="91"/>
      <c r="S23" s="91"/>
      <c r="T23" s="91"/>
      <c r="U23" s="93"/>
      <c r="V23" s="102"/>
      <c r="W23" s="103"/>
      <c r="X23" s="103"/>
      <c r="Y23" s="103"/>
      <c r="Z23" s="103"/>
      <c r="AA23" s="103"/>
      <c r="AB23" s="134"/>
      <c r="AC23" s="79"/>
      <c r="AD23" s="76"/>
      <c r="AE23" s="76"/>
      <c r="AF23" s="76"/>
      <c r="AG23" s="76"/>
      <c r="AH23" s="76"/>
      <c r="AI23" s="76"/>
      <c r="AJ23" s="58"/>
      <c r="AK23" s="44"/>
      <c r="AL23" s="44"/>
      <c r="AM23" s="44"/>
      <c r="AN23" s="44"/>
      <c r="AO23" s="44"/>
      <c r="AP23" s="65"/>
      <c r="AQ23" s="36"/>
      <c r="AR23" s="37"/>
      <c r="AS23" s="37"/>
      <c r="AT23" s="57"/>
      <c r="AU23" s="33"/>
      <c r="AV23" s="3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110"/>
      <c r="B24" s="108"/>
      <c r="C24" s="108"/>
      <c r="D24" s="108"/>
      <c r="E24" s="108"/>
      <c r="F24" s="108"/>
      <c r="G24" s="109"/>
      <c r="H24" s="91"/>
      <c r="I24" s="91"/>
      <c r="J24" s="91"/>
      <c r="K24" s="91"/>
      <c r="L24" s="91"/>
      <c r="M24" s="91"/>
      <c r="N24" s="93"/>
      <c r="O24" s="97"/>
      <c r="P24" s="91"/>
      <c r="Q24" s="91"/>
      <c r="R24" s="91"/>
      <c r="S24" s="91"/>
      <c r="T24" s="91"/>
      <c r="U24" s="93"/>
      <c r="V24" s="102"/>
      <c r="W24" s="103"/>
      <c r="X24" s="103"/>
      <c r="Y24" s="103"/>
      <c r="Z24" s="103"/>
      <c r="AA24" s="103"/>
      <c r="AB24" s="134"/>
      <c r="AC24" s="79"/>
      <c r="AD24" s="76"/>
      <c r="AE24" s="76"/>
      <c r="AF24" s="76"/>
      <c r="AG24" s="76"/>
      <c r="AH24" s="76"/>
      <c r="AI24" s="76"/>
      <c r="AJ24" s="58"/>
      <c r="AK24" s="44"/>
      <c r="AL24" s="44"/>
      <c r="AM24" s="44"/>
      <c r="AN24" s="44"/>
      <c r="AO24" s="44"/>
      <c r="AP24" s="65"/>
      <c r="AQ24" s="36"/>
      <c r="AR24" s="37"/>
      <c r="AS24" s="37"/>
      <c r="AT24" s="57"/>
      <c r="AU24" s="33"/>
      <c r="AV24" s="3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110"/>
      <c r="B25" s="108"/>
      <c r="C25" s="108"/>
      <c r="D25" s="108"/>
      <c r="E25" s="108"/>
      <c r="F25" s="108"/>
      <c r="G25" s="109"/>
      <c r="H25" s="3"/>
      <c r="I25" s="3"/>
      <c r="J25" s="3"/>
      <c r="K25" s="3"/>
      <c r="L25" s="3"/>
      <c r="M25" s="3"/>
      <c r="N25" s="4"/>
      <c r="O25" s="8"/>
      <c r="P25" s="3"/>
      <c r="Q25" s="3"/>
      <c r="R25" s="3"/>
      <c r="S25" s="3"/>
      <c r="T25" s="3"/>
      <c r="U25" s="4"/>
      <c r="V25" s="102"/>
      <c r="W25" s="103"/>
      <c r="X25" s="103"/>
      <c r="Y25" s="103"/>
      <c r="Z25" s="103"/>
      <c r="AA25" s="103"/>
      <c r="AB25" s="134"/>
      <c r="AC25" s="13"/>
      <c r="AD25" s="2"/>
      <c r="AE25" s="2"/>
      <c r="AF25" s="2"/>
      <c r="AG25" s="2"/>
      <c r="AH25" s="2"/>
      <c r="AI25" s="2"/>
      <c r="AJ25" s="31"/>
      <c r="AK25" s="18"/>
      <c r="AL25" s="18"/>
      <c r="AM25" s="18"/>
      <c r="AN25" s="18"/>
      <c r="AO25" s="18"/>
      <c r="AP25" s="19"/>
      <c r="AQ25" s="36"/>
      <c r="AR25" s="37"/>
      <c r="AS25" s="37"/>
      <c r="AT25" s="28"/>
      <c r="AU25" s="29"/>
      <c r="AV25" s="3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110"/>
      <c r="B26" s="108"/>
      <c r="C26" s="108"/>
      <c r="D26" s="108"/>
      <c r="E26" s="108"/>
      <c r="F26" s="108"/>
      <c r="G26" s="109"/>
      <c r="H26" s="94">
        <f>Z12</f>
        <v>40</v>
      </c>
      <c r="I26" s="94"/>
      <c r="J26" s="94"/>
      <c r="K26" s="94" t="s">
        <v>1</v>
      </c>
      <c r="L26" s="94">
        <f>V12</f>
        <v>50</v>
      </c>
      <c r="M26" s="94"/>
      <c r="N26" s="95"/>
      <c r="O26" s="106">
        <f>Z19</f>
        <v>49</v>
      </c>
      <c r="P26" s="94"/>
      <c r="Q26" s="94"/>
      <c r="R26" s="94" t="s">
        <v>1</v>
      </c>
      <c r="S26" s="94">
        <f>V19</f>
        <v>52</v>
      </c>
      <c r="T26" s="94"/>
      <c r="U26" s="95"/>
      <c r="V26" s="102"/>
      <c r="W26" s="103"/>
      <c r="X26" s="103"/>
      <c r="Y26" s="103"/>
      <c r="Z26" s="103"/>
      <c r="AA26" s="103"/>
      <c r="AB26" s="134"/>
      <c r="AC26" s="82">
        <v>35</v>
      </c>
      <c r="AD26" s="77"/>
      <c r="AE26" s="77"/>
      <c r="AF26" s="77" t="s">
        <v>1</v>
      </c>
      <c r="AG26" s="77">
        <v>50</v>
      </c>
      <c r="AH26" s="77"/>
      <c r="AI26" s="77"/>
      <c r="AJ26" s="38">
        <f>SUM(H26+O26+AC26)</f>
        <v>124</v>
      </c>
      <c r="AK26" s="39"/>
      <c r="AL26" s="39"/>
      <c r="AM26" s="39" t="s">
        <v>1</v>
      </c>
      <c r="AN26" s="41">
        <f>SUM(L26+S26+AG26)</f>
        <v>152</v>
      </c>
      <c r="AO26" s="39"/>
      <c r="AP26" s="42"/>
      <c r="AQ26" s="36"/>
      <c r="AR26" s="37"/>
      <c r="AS26" s="37"/>
      <c r="AT26" s="57">
        <f>SUM(AJ26/AN26)</f>
        <v>0.8157894736842105</v>
      </c>
      <c r="AU26" s="33"/>
      <c r="AV26" s="3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110"/>
      <c r="B27" s="108"/>
      <c r="C27" s="108"/>
      <c r="D27" s="108"/>
      <c r="E27" s="108"/>
      <c r="F27" s="108"/>
      <c r="G27" s="109"/>
      <c r="H27" s="94"/>
      <c r="I27" s="94"/>
      <c r="J27" s="94"/>
      <c r="K27" s="94"/>
      <c r="L27" s="94"/>
      <c r="M27" s="94"/>
      <c r="N27" s="95"/>
      <c r="O27" s="106"/>
      <c r="P27" s="94"/>
      <c r="Q27" s="94"/>
      <c r="R27" s="94"/>
      <c r="S27" s="94"/>
      <c r="T27" s="94"/>
      <c r="U27" s="95"/>
      <c r="V27" s="102"/>
      <c r="W27" s="103"/>
      <c r="X27" s="103"/>
      <c r="Y27" s="103"/>
      <c r="Z27" s="103"/>
      <c r="AA27" s="103"/>
      <c r="AB27" s="134"/>
      <c r="AC27" s="82"/>
      <c r="AD27" s="77"/>
      <c r="AE27" s="77"/>
      <c r="AF27" s="77"/>
      <c r="AG27" s="77"/>
      <c r="AH27" s="77"/>
      <c r="AI27" s="77"/>
      <c r="AJ27" s="40"/>
      <c r="AK27" s="39"/>
      <c r="AL27" s="39"/>
      <c r="AM27" s="39"/>
      <c r="AN27" s="39"/>
      <c r="AO27" s="39"/>
      <c r="AP27" s="42"/>
      <c r="AQ27" s="36"/>
      <c r="AR27" s="37"/>
      <c r="AS27" s="37"/>
      <c r="AT27" s="57"/>
      <c r="AU27" s="33"/>
      <c r="AV27" s="3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110"/>
      <c r="B28" s="108"/>
      <c r="C28" s="108"/>
      <c r="D28" s="108"/>
      <c r="E28" s="108"/>
      <c r="F28" s="108"/>
      <c r="G28" s="109"/>
      <c r="H28" s="5"/>
      <c r="I28" s="5"/>
      <c r="J28" s="5"/>
      <c r="K28" s="5"/>
      <c r="L28" s="5"/>
      <c r="M28" s="5"/>
      <c r="N28" s="6"/>
      <c r="O28" s="7"/>
      <c r="P28" s="5"/>
      <c r="Q28" s="5"/>
      <c r="R28" s="5"/>
      <c r="S28" s="5"/>
      <c r="T28" s="5"/>
      <c r="U28" s="6"/>
      <c r="V28" s="139"/>
      <c r="W28" s="136"/>
      <c r="X28" s="136"/>
      <c r="Y28" s="136"/>
      <c r="Z28" s="136"/>
      <c r="AA28" s="136"/>
      <c r="AB28" s="137"/>
      <c r="AC28" s="15"/>
      <c r="AD28" s="16"/>
      <c r="AE28" s="16"/>
      <c r="AF28" s="16"/>
      <c r="AG28" s="16"/>
      <c r="AH28" s="16"/>
      <c r="AI28" s="16"/>
      <c r="AJ28" s="32"/>
      <c r="AK28" s="20"/>
      <c r="AL28" s="20"/>
      <c r="AM28" s="20"/>
      <c r="AN28" s="20"/>
      <c r="AO28" s="20"/>
      <c r="AP28" s="21"/>
      <c r="AQ28" s="36"/>
      <c r="AR28" s="37"/>
      <c r="AS28" s="37"/>
      <c r="AT28" s="25"/>
      <c r="AU28" s="26"/>
      <c r="AV28" s="27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107" t="str">
        <f>AC1</f>
        <v>Pelhřimov</v>
      </c>
      <c r="B29" s="108"/>
      <c r="C29" s="108"/>
      <c r="D29" s="108"/>
      <c r="E29" s="108"/>
      <c r="F29" s="108"/>
      <c r="G29" s="109"/>
      <c r="H29" s="90">
        <f>AG8</f>
        <v>2</v>
      </c>
      <c r="I29" s="90"/>
      <c r="J29" s="90"/>
      <c r="K29" s="90" t="s">
        <v>1</v>
      </c>
      <c r="L29" s="90">
        <f>AC8</f>
        <v>0</v>
      </c>
      <c r="M29" s="90"/>
      <c r="N29" s="92"/>
      <c r="O29" s="96">
        <f>AG15</f>
        <v>1</v>
      </c>
      <c r="P29" s="90"/>
      <c r="Q29" s="90"/>
      <c r="R29" s="90" t="s">
        <v>1</v>
      </c>
      <c r="S29" s="90">
        <f>AC15</f>
        <v>2</v>
      </c>
      <c r="T29" s="90"/>
      <c r="U29" s="92"/>
      <c r="V29" s="96">
        <f>AG22</f>
        <v>2</v>
      </c>
      <c r="W29" s="90"/>
      <c r="X29" s="90"/>
      <c r="Y29" s="90" t="s">
        <v>1</v>
      </c>
      <c r="Z29" s="90">
        <f>AC22</f>
        <v>0</v>
      </c>
      <c r="AA29" s="90"/>
      <c r="AB29" s="92"/>
      <c r="AC29" s="100">
        <v>8</v>
      </c>
      <c r="AD29" s="101"/>
      <c r="AE29" s="101"/>
      <c r="AF29" s="101"/>
      <c r="AG29" s="101"/>
      <c r="AH29" s="101"/>
      <c r="AI29" s="101"/>
      <c r="AJ29" s="35">
        <f>SUM(H29+O29+V29)</f>
        <v>5</v>
      </c>
      <c r="AK29" s="43"/>
      <c r="AL29" s="43"/>
      <c r="AM29" s="43" t="s">
        <v>1</v>
      </c>
      <c r="AN29" s="43">
        <f>SUM(L29+S29+Z29)</f>
        <v>2</v>
      </c>
      <c r="AO29" s="43"/>
      <c r="AP29" s="64"/>
      <c r="AQ29" s="36">
        <v>1</v>
      </c>
      <c r="AR29" s="37"/>
      <c r="AS29" s="37"/>
      <c r="AT29" s="57">
        <f>SUM(AJ29/AN29)</f>
        <v>2.5</v>
      </c>
      <c r="AU29" s="33"/>
      <c r="AV29" s="3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110"/>
      <c r="B30" s="108"/>
      <c r="C30" s="108"/>
      <c r="D30" s="108"/>
      <c r="E30" s="108"/>
      <c r="F30" s="108"/>
      <c r="G30" s="109"/>
      <c r="H30" s="91"/>
      <c r="I30" s="91"/>
      <c r="J30" s="91"/>
      <c r="K30" s="91"/>
      <c r="L30" s="91"/>
      <c r="M30" s="91"/>
      <c r="N30" s="93"/>
      <c r="O30" s="97"/>
      <c r="P30" s="91"/>
      <c r="Q30" s="91"/>
      <c r="R30" s="91"/>
      <c r="S30" s="91"/>
      <c r="T30" s="91"/>
      <c r="U30" s="93"/>
      <c r="V30" s="97"/>
      <c r="W30" s="91"/>
      <c r="X30" s="91"/>
      <c r="Y30" s="91"/>
      <c r="Z30" s="91"/>
      <c r="AA30" s="91"/>
      <c r="AB30" s="93"/>
      <c r="AC30" s="102"/>
      <c r="AD30" s="103"/>
      <c r="AE30" s="103"/>
      <c r="AF30" s="103"/>
      <c r="AG30" s="103"/>
      <c r="AH30" s="103"/>
      <c r="AI30" s="103"/>
      <c r="AJ30" s="58"/>
      <c r="AK30" s="44"/>
      <c r="AL30" s="44"/>
      <c r="AM30" s="44"/>
      <c r="AN30" s="44"/>
      <c r="AO30" s="44"/>
      <c r="AP30" s="65"/>
      <c r="AQ30" s="36"/>
      <c r="AR30" s="37"/>
      <c r="AS30" s="37"/>
      <c r="AT30" s="57"/>
      <c r="AU30" s="33"/>
      <c r="AV30" s="3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110"/>
      <c r="B31" s="108"/>
      <c r="C31" s="108"/>
      <c r="D31" s="108"/>
      <c r="E31" s="108"/>
      <c r="F31" s="108"/>
      <c r="G31" s="109"/>
      <c r="H31" s="91"/>
      <c r="I31" s="91"/>
      <c r="J31" s="91"/>
      <c r="K31" s="91"/>
      <c r="L31" s="91"/>
      <c r="M31" s="91"/>
      <c r="N31" s="93"/>
      <c r="O31" s="97"/>
      <c r="P31" s="91"/>
      <c r="Q31" s="91"/>
      <c r="R31" s="91"/>
      <c r="S31" s="91"/>
      <c r="T31" s="91"/>
      <c r="U31" s="93"/>
      <c r="V31" s="97"/>
      <c r="W31" s="91"/>
      <c r="X31" s="91"/>
      <c r="Y31" s="91"/>
      <c r="Z31" s="91"/>
      <c r="AA31" s="91"/>
      <c r="AB31" s="93"/>
      <c r="AC31" s="102"/>
      <c r="AD31" s="103"/>
      <c r="AE31" s="103"/>
      <c r="AF31" s="103"/>
      <c r="AG31" s="103"/>
      <c r="AH31" s="103"/>
      <c r="AI31" s="103"/>
      <c r="AJ31" s="58"/>
      <c r="AK31" s="44"/>
      <c r="AL31" s="44"/>
      <c r="AM31" s="44"/>
      <c r="AN31" s="44"/>
      <c r="AO31" s="44"/>
      <c r="AP31" s="65"/>
      <c r="AQ31" s="36"/>
      <c r="AR31" s="37"/>
      <c r="AS31" s="37"/>
      <c r="AT31" s="57"/>
      <c r="AU31" s="33"/>
      <c r="AV31" s="3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110"/>
      <c r="B32" s="108"/>
      <c r="C32" s="108"/>
      <c r="D32" s="108"/>
      <c r="E32" s="108"/>
      <c r="F32" s="108"/>
      <c r="G32" s="109"/>
      <c r="H32" s="3"/>
      <c r="I32" s="3"/>
      <c r="J32" s="3"/>
      <c r="K32" s="3"/>
      <c r="L32" s="3"/>
      <c r="M32" s="3"/>
      <c r="N32" s="4"/>
      <c r="O32" s="8"/>
      <c r="P32" s="3"/>
      <c r="Q32" s="3"/>
      <c r="R32" s="3"/>
      <c r="S32" s="3"/>
      <c r="T32" s="3"/>
      <c r="U32" s="4"/>
      <c r="V32" s="8"/>
      <c r="W32" s="3"/>
      <c r="X32" s="3"/>
      <c r="Y32" s="3"/>
      <c r="Z32" s="3"/>
      <c r="AA32" s="3"/>
      <c r="AB32" s="4"/>
      <c r="AC32" s="102"/>
      <c r="AD32" s="103"/>
      <c r="AE32" s="103"/>
      <c r="AF32" s="103"/>
      <c r="AG32" s="103"/>
      <c r="AH32" s="103"/>
      <c r="AI32" s="103"/>
      <c r="AJ32" s="31"/>
      <c r="AK32" s="18"/>
      <c r="AL32" s="18"/>
      <c r="AM32" s="18"/>
      <c r="AN32" s="18"/>
      <c r="AO32" s="18"/>
      <c r="AP32" s="19"/>
      <c r="AQ32" s="36"/>
      <c r="AR32" s="37"/>
      <c r="AS32" s="37"/>
      <c r="AT32" s="28"/>
      <c r="AU32" s="29"/>
      <c r="AV32" s="30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110"/>
      <c r="B33" s="108"/>
      <c r="C33" s="108"/>
      <c r="D33" s="108"/>
      <c r="E33" s="108"/>
      <c r="F33" s="108"/>
      <c r="G33" s="109"/>
      <c r="H33" s="94">
        <f>AG12</f>
        <v>50</v>
      </c>
      <c r="I33" s="94"/>
      <c r="J33" s="94"/>
      <c r="K33" s="94" t="s">
        <v>1</v>
      </c>
      <c r="L33" s="94">
        <f>AC12</f>
        <v>43</v>
      </c>
      <c r="M33" s="94"/>
      <c r="N33" s="95"/>
      <c r="O33" s="106">
        <f>AG19</f>
        <v>59</v>
      </c>
      <c r="P33" s="94"/>
      <c r="Q33" s="94"/>
      <c r="R33" s="94" t="s">
        <v>1</v>
      </c>
      <c r="S33" s="94">
        <f>AC19</f>
        <v>64</v>
      </c>
      <c r="T33" s="94"/>
      <c r="U33" s="95"/>
      <c r="V33" s="106">
        <f>AG26</f>
        <v>50</v>
      </c>
      <c r="W33" s="94"/>
      <c r="X33" s="94"/>
      <c r="Y33" s="94" t="s">
        <v>1</v>
      </c>
      <c r="Z33" s="94">
        <f>AC26</f>
        <v>35</v>
      </c>
      <c r="AA33" s="94"/>
      <c r="AB33" s="95"/>
      <c r="AC33" s="102"/>
      <c r="AD33" s="103"/>
      <c r="AE33" s="103"/>
      <c r="AF33" s="103"/>
      <c r="AG33" s="103"/>
      <c r="AH33" s="103"/>
      <c r="AI33" s="103"/>
      <c r="AJ33" s="38">
        <f>SUM(H33+O33+V33)</f>
        <v>159</v>
      </c>
      <c r="AK33" s="39"/>
      <c r="AL33" s="39"/>
      <c r="AM33" s="39" t="s">
        <v>1</v>
      </c>
      <c r="AN33" s="41">
        <f>SUM(L33+S33+Z33)</f>
        <v>142</v>
      </c>
      <c r="AO33" s="39"/>
      <c r="AP33" s="42"/>
      <c r="AQ33" s="36"/>
      <c r="AR33" s="37"/>
      <c r="AS33" s="37"/>
      <c r="AT33" s="57">
        <f>SUM(AJ33/AN33)</f>
        <v>1.119718309859155</v>
      </c>
      <c r="AU33" s="33"/>
      <c r="AV33" s="3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110"/>
      <c r="B34" s="108"/>
      <c r="C34" s="108"/>
      <c r="D34" s="108"/>
      <c r="E34" s="108"/>
      <c r="F34" s="108"/>
      <c r="G34" s="109"/>
      <c r="H34" s="94"/>
      <c r="I34" s="94"/>
      <c r="J34" s="94"/>
      <c r="K34" s="94"/>
      <c r="L34" s="94"/>
      <c r="M34" s="94"/>
      <c r="N34" s="95"/>
      <c r="O34" s="106"/>
      <c r="P34" s="94"/>
      <c r="Q34" s="94"/>
      <c r="R34" s="94"/>
      <c r="S34" s="94"/>
      <c r="T34" s="94"/>
      <c r="U34" s="95"/>
      <c r="V34" s="106"/>
      <c r="W34" s="94"/>
      <c r="X34" s="94"/>
      <c r="Y34" s="94"/>
      <c r="Z34" s="94"/>
      <c r="AA34" s="94"/>
      <c r="AB34" s="95"/>
      <c r="AC34" s="102"/>
      <c r="AD34" s="103"/>
      <c r="AE34" s="103"/>
      <c r="AF34" s="103"/>
      <c r="AG34" s="103"/>
      <c r="AH34" s="103"/>
      <c r="AI34" s="103"/>
      <c r="AJ34" s="40"/>
      <c r="AK34" s="39"/>
      <c r="AL34" s="39"/>
      <c r="AM34" s="39"/>
      <c r="AN34" s="39"/>
      <c r="AO34" s="39"/>
      <c r="AP34" s="42"/>
      <c r="AQ34" s="36"/>
      <c r="AR34" s="37"/>
      <c r="AS34" s="37"/>
      <c r="AT34" s="57"/>
      <c r="AU34" s="33"/>
      <c r="AV34" s="3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111"/>
      <c r="B35" s="112"/>
      <c r="C35" s="112"/>
      <c r="D35" s="112"/>
      <c r="E35" s="112"/>
      <c r="F35" s="112"/>
      <c r="G35" s="113"/>
      <c r="H35" s="9"/>
      <c r="I35" s="9"/>
      <c r="J35" s="9"/>
      <c r="K35" s="9"/>
      <c r="L35" s="9"/>
      <c r="M35" s="9"/>
      <c r="N35" s="10"/>
      <c r="O35" s="11"/>
      <c r="P35" s="9"/>
      <c r="Q35" s="9"/>
      <c r="R35" s="9"/>
      <c r="S35" s="9"/>
      <c r="T35" s="9"/>
      <c r="U35" s="10"/>
      <c r="V35" s="11"/>
      <c r="W35" s="9"/>
      <c r="X35" s="9"/>
      <c r="Y35" s="9"/>
      <c r="Z35" s="9"/>
      <c r="AA35" s="9"/>
      <c r="AB35" s="10"/>
      <c r="AC35" s="104"/>
      <c r="AD35" s="105"/>
      <c r="AE35" s="105"/>
      <c r="AF35" s="105"/>
      <c r="AG35" s="105"/>
      <c r="AH35" s="105"/>
      <c r="AI35" s="105"/>
      <c r="AJ35" s="32"/>
      <c r="AK35" s="20"/>
      <c r="AL35" s="20"/>
      <c r="AM35" s="20"/>
      <c r="AN35" s="20"/>
      <c r="AO35" s="20"/>
      <c r="AP35" s="21"/>
      <c r="AQ35" s="66"/>
      <c r="AR35" s="67"/>
      <c r="AS35" s="67"/>
      <c r="AT35" s="11"/>
      <c r="AU35" s="9"/>
      <c r="AV35" s="1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mergeCells count="125">
    <mergeCell ref="A8:G14"/>
    <mergeCell ref="S26:U27"/>
    <mergeCell ref="AT1:AV7"/>
    <mergeCell ref="A15:G21"/>
    <mergeCell ref="A22:G28"/>
    <mergeCell ref="H22:J24"/>
    <mergeCell ref="H26:J27"/>
    <mergeCell ref="K26:K27"/>
    <mergeCell ref="L26:N27"/>
    <mergeCell ref="O26:Q27"/>
    <mergeCell ref="A29:G35"/>
    <mergeCell ref="AC1:AI7"/>
    <mergeCell ref="A1:G7"/>
    <mergeCell ref="H8:N14"/>
    <mergeCell ref="O15:U21"/>
    <mergeCell ref="V22:AB28"/>
    <mergeCell ref="H1:N7"/>
    <mergeCell ref="Z33:AB34"/>
    <mergeCell ref="O1:U7"/>
    <mergeCell ref="V1:AB7"/>
    <mergeCell ref="R26:R27"/>
    <mergeCell ref="R33:R34"/>
    <mergeCell ref="S33:U34"/>
    <mergeCell ref="V33:X34"/>
    <mergeCell ref="Y33:Y34"/>
    <mergeCell ref="H33:J34"/>
    <mergeCell ref="K33:K34"/>
    <mergeCell ref="L33:N34"/>
    <mergeCell ref="O33:Q34"/>
    <mergeCell ref="AM29:AM31"/>
    <mergeCell ref="R29:R31"/>
    <mergeCell ref="S29:U31"/>
    <mergeCell ref="V29:X31"/>
    <mergeCell ref="Y29:Y31"/>
    <mergeCell ref="Z29:AB31"/>
    <mergeCell ref="AC29:AI35"/>
    <mergeCell ref="AJ29:AL31"/>
    <mergeCell ref="AJ33:AL34"/>
    <mergeCell ref="AM33:AM34"/>
    <mergeCell ref="H29:J31"/>
    <mergeCell ref="K29:K31"/>
    <mergeCell ref="L29:N31"/>
    <mergeCell ref="O29:Q31"/>
    <mergeCell ref="AC26:AE27"/>
    <mergeCell ref="AF26:AF27"/>
    <mergeCell ref="AG26:AI27"/>
    <mergeCell ref="AJ22:AL24"/>
    <mergeCell ref="AC22:AE24"/>
    <mergeCell ref="AJ26:AL27"/>
    <mergeCell ref="AF22:AF24"/>
    <mergeCell ref="AG22:AI24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Z19:AB20"/>
    <mergeCell ref="H15:J17"/>
    <mergeCell ref="K15:K17"/>
    <mergeCell ref="L15:N17"/>
    <mergeCell ref="H19:J20"/>
    <mergeCell ref="K19:K20"/>
    <mergeCell ref="L19:N20"/>
    <mergeCell ref="V19:X20"/>
    <mergeCell ref="AF15:AF17"/>
    <mergeCell ref="AG15:AI17"/>
    <mergeCell ref="V15:X17"/>
    <mergeCell ref="Y15:Y17"/>
    <mergeCell ref="Z15:AB17"/>
    <mergeCell ref="AC15:AE17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W8:AY10"/>
    <mergeCell ref="AM8:AM10"/>
    <mergeCell ref="AT12:AV13"/>
    <mergeCell ref="AT15:AV17"/>
    <mergeCell ref="AT8:AV10"/>
    <mergeCell ref="AN8:AP10"/>
    <mergeCell ref="AQ8:AS14"/>
    <mergeCell ref="AT33:AV34"/>
    <mergeCell ref="AT22:AV24"/>
    <mergeCell ref="AN22:AP24"/>
    <mergeCell ref="AN15:AP17"/>
    <mergeCell ref="AN29:AP31"/>
    <mergeCell ref="AQ29:AS35"/>
    <mergeCell ref="AN26:AP27"/>
    <mergeCell ref="AN33:AP34"/>
    <mergeCell ref="AN19:AP20"/>
    <mergeCell ref="AQ15:AS21"/>
    <mergeCell ref="AJ1:AP7"/>
    <mergeCell ref="AQ1:AS7"/>
    <mergeCell ref="AT26:AV27"/>
    <mergeCell ref="AT29:AV31"/>
    <mergeCell ref="AT19:AV20"/>
    <mergeCell ref="AJ15:AL17"/>
    <mergeCell ref="AJ8:AL10"/>
    <mergeCell ref="AM19:AM20"/>
    <mergeCell ref="AM22:AM24"/>
    <mergeCell ref="AM26:AM27"/>
    <mergeCell ref="AQ22:AS28"/>
    <mergeCell ref="AJ12:AL13"/>
    <mergeCell ref="AM12:AM13"/>
    <mergeCell ref="AN12:AP13"/>
    <mergeCell ref="AM15:AM17"/>
  </mergeCells>
  <printOptions horizontalCentered="1" verticalCentered="1"/>
  <pageMargins left="0" right="0" top="0" bottom="0" header="0" footer="0"/>
  <pageSetup horizontalDpi="600" verticalDpi="600" orientation="landscape" paperSize="9" scale="90" r:id="rId1"/>
  <colBreaks count="1" manualBreakCount="1"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workbookViewId="0" topLeftCell="A1">
      <selection activeCell="H1" sqref="H1:AI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21" t="s">
        <v>5</v>
      </c>
      <c r="B1" s="122"/>
      <c r="C1" s="122"/>
      <c r="D1" s="122"/>
      <c r="E1" s="122"/>
      <c r="F1" s="122"/>
      <c r="G1" s="123"/>
      <c r="H1" s="140" t="s">
        <v>12</v>
      </c>
      <c r="I1" s="115"/>
      <c r="J1" s="115"/>
      <c r="K1" s="115"/>
      <c r="L1" s="115"/>
      <c r="M1" s="115"/>
      <c r="N1" s="115"/>
      <c r="O1" s="114" t="s">
        <v>13</v>
      </c>
      <c r="P1" s="115"/>
      <c r="Q1" s="115"/>
      <c r="R1" s="115"/>
      <c r="S1" s="115"/>
      <c r="T1" s="115"/>
      <c r="U1" s="115"/>
      <c r="V1" s="114" t="s">
        <v>14</v>
      </c>
      <c r="W1" s="115"/>
      <c r="X1" s="115"/>
      <c r="Y1" s="115"/>
      <c r="Z1" s="115"/>
      <c r="AA1" s="115"/>
      <c r="AB1" s="115"/>
      <c r="AC1" s="114" t="s">
        <v>15</v>
      </c>
      <c r="AD1" s="115"/>
      <c r="AE1" s="115"/>
      <c r="AF1" s="115"/>
      <c r="AG1" s="115"/>
      <c r="AH1" s="115"/>
      <c r="AI1" s="116"/>
      <c r="AJ1" s="45" t="s">
        <v>0</v>
      </c>
      <c r="AK1" s="46"/>
      <c r="AL1" s="46"/>
      <c r="AM1" s="46"/>
      <c r="AN1" s="46"/>
      <c r="AO1" s="46"/>
      <c r="AP1" s="47"/>
      <c r="AQ1" s="54" t="s">
        <v>7</v>
      </c>
      <c r="AR1" s="46"/>
      <c r="AS1" s="47"/>
      <c r="AT1" s="146" t="s">
        <v>2</v>
      </c>
      <c r="AU1" s="147"/>
      <c r="AV1" s="14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124"/>
      <c r="B2" s="125"/>
      <c r="C2" s="125"/>
      <c r="D2" s="125"/>
      <c r="E2" s="125"/>
      <c r="F2" s="125"/>
      <c r="G2" s="126"/>
      <c r="H2" s="141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  <c r="AJ2" s="48"/>
      <c r="AK2" s="49"/>
      <c r="AL2" s="49"/>
      <c r="AM2" s="49"/>
      <c r="AN2" s="49"/>
      <c r="AO2" s="49"/>
      <c r="AP2" s="50"/>
      <c r="AQ2" s="55"/>
      <c r="AR2" s="49"/>
      <c r="AS2" s="50"/>
      <c r="AT2" s="149"/>
      <c r="AU2" s="150"/>
      <c r="AV2" s="15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124"/>
      <c r="B3" s="125"/>
      <c r="C3" s="125"/>
      <c r="D3" s="125"/>
      <c r="E3" s="125"/>
      <c r="F3" s="125"/>
      <c r="G3" s="126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8"/>
      <c r="AJ3" s="48"/>
      <c r="AK3" s="49"/>
      <c r="AL3" s="49"/>
      <c r="AM3" s="49"/>
      <c r="AN3" s="49"/>
      <c r="AO3" s="49"/>
      <c r="AP3" s="50"/>
      <c r="AQ3" s="55"/>
      <c r="AR3" s="49"/>
      <c r="AS3" s="50"/>
      <c r="AT3" s="149"/>
      <c r="AU3" s="150"/>
      <c r="AV3" s="15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24"/>
      <c r="B4" s="125"/>
      <c r="C4" s="125"/>
      <c r="D4" s="125"/>
      <c r="E4" s="125"/>
      <c r="F4" s="125"/>
      <c r="G4" s="126"/>
      <c r="H4" s="141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8"/>
      <c r="AJ4" s="48"/>
      <c r="AK4" s="49"/>
      <c r="AL4" s="49"/>
      <c r="AM4" s="49"/>
      <c r="AN4" s="49"/>
      <c r="AO4" s="49"/>
      <c r="AP4" s="50"/>
      <c r="AQ4" s="55"/>
      <c r="AR4" s="49"/>
      <c r="AS4" s="50"/>
      <c r="AT4" s="149"/>
      <c r="AU4" s="150"/>
      <c r="AV4" s="15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124"/>
      <c r="B5" s="125"/>
      <c r="C5" s="125"/>
      <c r="D5" s="125"/>
      <c r="E5" s="125"/>
      <c r="F5" s="125"/>
      <c r="G5" s="126"/>
      <c r="H5" s="141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  <c r="AJ5" s="48"/>
      <c r="AK5" s="49"/>
      <c r="AL5" s="49"/>
      <c r="AM5" s="49"/>
      <c r="AN5" s="49"/>
      <c r="AO5" s="49"/>
      <c r="AP5" s="50"/>
      <c r="AQ5" s="55"/>
      <c r="AR5" s="49"/>
      <c r="AS5" s="50"/>
      <c r="AT5" s="149"/>
      <c r="AU5" s="150"/>
      <c r="AV5" s="15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124"/>
      <c r="B6" s="125"/>
      <c r="C6" s="125"/>
      <c r="D6" s="125"/>
      <c r="E6" s="125"/>
      <c r="F6" s="125"/>
      <c r="G6" s="126"/>
      <c r="H6" s="141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8"/>
      <c r="AJ6" s="48"/>
      <c r="AK6" s="49"/>
      <c r="AL6" s="49"/>
      <c r="AM6" s="49"/>
      <c r="AN6" s="49"/>
      <c r="AO6" s="49"/>
      <c r="AP6" s="50"/>
      <c r="AQ6" s="55"/>
      <c r="AR6" s="49"/>
      <c r="AS6" s="50"/>
      <c r="AT6" s="149"/>
      <c r="AU6" s="150"/>
      <c r="AV6" s="15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127"/>
      <c r="B7" s="128"/>
      <c r="C7" s="128"/>
      <c r="D7" s="128"/>
      <c r="E7" s="128"/>
      <c r="F7" s="128"/>
      <c r="G7" s="129"/>
      <c r="H7" s="14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20"/>
      <c r="AJ7" s="51"/>
      <c r="AK7" s="52"/>
      <c r="AL7" s="52"/>
      <c r="AM7" s="52"/>
      <c r="AN7" s="52"/>
      <c r="AO7" s="52"/>
      <c r="AP7" s="53"/>
      <c r="AQ7" s="56"/>
      <c r="AR7" s="52"/>
      <c r="AS7" s="53"/>
      <c r="AT7" s="152"/>
      <c r="AU7" s="153"/>
      <c r="AV7" s="154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143" t="str">
        <f>H1</f>
        <v>Humpolec</v>
      </c>
      <c r="B8" s="144"/>
      <c r="C8" s="144"/>
      <c r="D8" s="144"/>
      <c r="E8" s="144"/>
      <c r="F8" s="144"/>
      <c r="G8" s="145"/>
      <c r="H8" s="130">
        <v>2</v>
      </c>
      <c r="I8" s="131"/>
      <c r="J8" s="131"/>
      <c r="K8" s="131"/>
      <c r="L8" s="131"/>
      <c r="M8" s="131"/>
      <c r="N8" s="132"/>
      <c r="O8" s="78">
        <v>2</v>
      </c>
      <c r="P8" s="75"/>
      <c r="Q8" s="75"/>
      <c r="R8" s="75" t="s">
        <v>1</v>
      </c>
      <c r="S8" s="75">
        <v>0</v>
      </c>
      <c r="T8" s="75"/>
      <c r="U8" s="75"/>
      <c r="V8" s="78">
        <v>2</v>
      </c>
      <c r="W8" s="75"/>
      <c r="X8" s="75"/>
      <c r="Y8" s="75" t="s">
        <v>1</v>
      </c>
      <c r="Z8" s="75">
        <v>0</v>
      </c>
      <c r="AA8" s="75"/>
      <c r="AB8" s="80"/>
      <c r="AC8" s="75">
        <v>2</v>
      </c>
      <c r="AD8" s="75"/>
      <c r="AE8" s="75"/>
      <c r="AF8" s="75" t="s">
        <v>1</v>
      </c>
      <c r="AG8" s="75">
        <v>0</v>
      </c>
      <c r="AH8" s="75"/>
      <c r="AI8" s="75"/>
      <c r="AJ8" s="59">
        <f>SUM(O8+V8+AC8)</f>
        <v>6</v>
      </c>
      <c r="AK8" s="60"/>
      <c r="AL8" s="60"/>
      <c r="AM8" s="60" t="s">
        <v>1</v>
      </c>
      <c r="AN8" s="60">
        <f>SUM(S8+Z8+AG8)</f>
        <v>0</v>
      </c>
      <c r="AO8" s="60"/>
      <c r="AP8" s="72"/>
      <c r="AQ8" s="73">
        <v>1</v>
      </c>
      <c r="AR8" s="74"/>
      <c r="AS8" s="74"/>
      <c r="AT8" s="69" t="e">
        <f>SUM(AJ8/AN8)</f>
        <v>#DIV/0!</v>
      </c>
      <c r="AU8" s="70"/>
      <c r="AV8" s="71"/>
      <c r="AW8" s="68"/>
      <c r="AX8" s="68"/>
      <c r="AY8" s="68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110"/>
      <c r="B9" s="108"/>
      <c r="C9" s="108"/>
      <c r="D9" s="108"/>
      <c r="E9" s="108"/>
      <c r="F9" s="108"/>
      <c r="G9" s="109"/>
      <c r="H9" s="133"/>
      <c r="I9" s="103"/>
      <c r="J9" s="103"/>
      <c r="K9" s="103"/>
      <c r="L9" s="103"/>
      <c r="M9" s="103"/>
      <c r="N9" s="134"/>
      <c r="O9" s="79"/>
      <c r="P9" s="76"/>
      <c r="Q9" s="76"/>
      <c r="R9" s="76"/>
      <c r="S9" s="76"/>
      <c r="T9" s="76"/>
      <c r="U9" s="76"/>
      <c r="V9" s="79"/>
      <c r="W9" s="76"/>
      <c r="X9" s="76"/>
      <c r="Y9" s="76"/>
      <c r="Z9" s="76"/>
      <c r="AA9" s="76"/>
      <c r="AB9" s="81"/>
      <c r="AC9" s="76"/>
      <c r="AD9" s="76"/>
      <c r="AE9" s="76"/>
      <c r="AF9" s="76"/>
      <c r="AG9" s="76"/>
      <c r="AH9" s="76"/>
      <c r="AI9" s="76"/>
      <c r="AJ9" s="58"/>
      <c r="AK9" s="44"/>
      <c r="AL9" s="44"/>
      <c r="AM9" s="44"/>
      <c r="AN9" s="44"/>
      <c r="AO9" s="44"/>
      <c r="AP9" s="65"/>
      <c r="AQ9" s="36"/>
      <c r="AR9" s="37"/>
      <c r="AS9" s="37"/>
      <c r="AT9" s="57"/>
      <c r="AU9" s="33"/>
      <c r="AV9" s="34"/>
      <c r="AW9" s="68"/>
      <c r="AX9" s="68"/>
      <c r="AY9" s="68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110"/>
      <c r="B10" s="108"/>
      <c r="C10" s="108"/>
      <c r="D10" s="108"/>
      <c r="E10" s="108"/>
      <c r="F10" s="108"/>
      <c r="G10" s="109"/>
      <c r="H10" s="133"/>
      <c r="I10" s="103"/>
      <c r="J10" s="103"/>
      <c r="K10" s="103"/>
      <c r="L10" s="103"/>
      <c r="M10" s="103"/>
      <c r="N10" s="134"/>
      <c r="O10" s="79"/>
      <c r="P10" s="76"/>
      <c r="Q10" s="76"/>
      <c r="R10" s="76"/>
      <c r="S10" s="76"/>
      <c r="T10" s="76"/>
      <c r="U10" s="76"/>
      <c r="V10" s="79"/>
      <c r="W10" s="76"/>
      <c r="X10" s="76"/>
      <c r="Y10" s="76"/>
      <c r="Z10" s="76"/>
      <c r="AA10" s="76"/>
      <c r="AB10" s="81"/>
      <c r="AC10" s="76"/>
      <c r="AD10" s="76"/>
      <c r="AE10" s="76"/>
      <c r="AF10" s="76"/>
      <c r="AG10" s="76"/>
      <c r="AH10" s="76"/>
      <c r="AI10" s="76"/>
      <c r="AJ10" s="58"/>
      <c r="AK10" s="44"/>
      <c r="AL10" s="44"/>
      <c r="AM10" s="44"/>
      <c r="AN10" s="44"/>
      <c r="AO10" s="44"/>
      <c r="AP10" s="65"/>
      <c r="AQ10" s="36"/>
      <c r="AR10" s="37"/>
      <c r="AS10" s="37"/>
      <c r="AT10" s="57"/>
      <c r="AU10" s="33"/>
      <c r="AV10" s="34"/>
      <c r="AW10" s="68"/>
      <c r="AX10" s="68"/>
      <c r="AY10" s="68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110"/>
      <c r="B11" s="108"/>
      <c r="C11" s="108"/>
      <c r="D11" s="108"/>
      <c r="E11" s="108"/>
      <c r="F11" s="108"/>
      <c r="G11" s="109"/>
      <c r="H11" s="133"/>
      <c r="I11" s="103"/>
      <c r="J11" s="103"/>
      <c r="K11" s="103"/>
      <c r="L11" s="103"/>
      <c r="M11" s="103"/>
      <c r="N11" s="134"/>
      <c r="O11" s="13"/>
      <c r="P11" s="2"/>
      <c r="Q11" s="2"/>
      <c r="R11" s="2"/>
      <c r="S11" s="2"/>
      <c r="T11" s="2"/>
      <c r="U11" s="2"/>
      <c r="V11" s="13"/>
      <c r="W11" s="2"/>
      <c r="X11" s="2"/>
      <c r="Y11" s="2"/>
      <c r="Z11" s="2"/>
      <c r="AA11" s="2"/>
      <c r="AB11" s="14"/>
      <c r="AC11" s="2"/>
      <c r="AD11" s="2"/>
      <c r="AE11" s="2"/>
      <c r="AF11" s="2"/>
      <c r="AG11" s="2"/>
      <c r="AH11" s="2"/>
      <c r="AI11" s="2"/>
      <c r="AJ11" s="31"/>
      <c r="AK11" s="18"/>
      <c r="AL11" s="18"/>
      <c r="AM11" s="18"/>
      <c r="AN11" s="18"/>
      <c r="AO11" s="18"/>
      <c r="AP11" s="19"/>
      <c r="AQ11" s="36"/>
      <c r="AR11" s="37"/>
      <c r="AS11" s="37"/>
      <c r="AT11" s="22"/>
      <c r="AU11" s="23"/>
      <c r="AV11" s="2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110"/>
      <c r="B12" s="108"/>
      <c r="C12" s="108"/>
      <c r="D12" s="108"/>
      <c r="E12" s="108"/>
      <c r="F12" s="108"/>
      <c r="G12" s="109"/>
      <c r="H12" s="133"/>
      <c r="I12" s="103"/>
      <c r="J12" s="103"/>
      <c r="K12" s="103"/>
      <c r="L12" s="103"/>
      <c r="M12" s="103"/>
      <c r="N12" s="134"/>
      <c r="O12" s="82">
        <v>50</v>
      </c>
      <c r="P12" s="77"/>
      <c r="Q12" s="77"/>
      <c r="R12" s="77" t="s">
        <v>1</v>
      </c>
      <c r="S12" s="77">
        <v>26</v>
      </c>
      <c r="T12" s="77"/>
      <c r="U12" s="77"/>
      <c r="V12" s="82">
        <v>50</v>
      </c>
      <c r="W12" s="77"/>
      <c r="X12" s="77"/>
      <c r="Y12" s="77" t="s">
        <v>1</v>
      </c>
      <c r="Z12" s="77">
        <v>32</v>
      </c>
      <c r="AA12" s="77"/>
      <c r="AB12" s="83"/>
      <c r="AC12" s="77">
        <v>53</v>
      </c>
      <c r="AD12" s="77"/>
      <c r="AE12" s="77"/>
      <c r="AF12" s="77" t="s">
        <v>1</v>
      </c>
      <c r="AG12" s="77">
        <v>44</v>
      </c>
      <c r="AH12" s="77"/>
      <c r="AI12" s="77"/>
      <c r="AJ12" s="38">
        <f>SUM(O12+V12+AC12)</f>
        <v>153</v>
      </c>
      <c r="AK12" s="39"/>
      <c r="AL12" s="39"/>
      <c r="AM12" s="39" t="s">
        <v>1</v>
      </c>
      <c r="AN12" s="41">
        <f>SUM(S12+Z12+AG12)</f>
        <v>102</v>
      </c>
      <c r="AO12" s="39"/>
      <c r="AP12" s="42"/>
      <c r="AQ12" s="36"/>
      <c r="AR12" s="37"/>
      <c r="AS12" s="37"/>
      <c r="AT12" s="57">
        <f>SUM(AJ12/AN12)</f>
        <v>1.5</v>
      </c>
      <c r="AU12" s="33"/>
      <c r="AV12" s="3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110"/>
      <c r="B13" s="108"/>
      <c r="C13" s="108"/>
      <c r="D13" s="108"/>
      <c r="E13" s="108"/>
      <c r="F13" s="108"/>
      <c r="G13" s="109"/>
      <c r="H13" s="133"/>
      <c r="I13" s="103"/>
      <c r="J13" s="103"/>
      <c r="K13" s="103"/>
      <c r="L13" s="103"/>
      <c r="M13" s="103"/>
      <c r="N13" s="134"/>
      <c r="O13" s="82"/>
      <c r="P13" s="77"/>
      <c r="Q13" s="77"/>
      <c r="R13" s="77"/>
      <c r="S13" s="77"/>
      <c r="T13" s="77"/>
      <c r="U13" s="77"/>
      <c r="V13" s="82"/>
      <c r="W13" s="77"/>
      <c r="X13" s="77"/>
      <c r="Y13" s="77"/>
      <c r="Z13" s="77"/>
      <c r="AA13" s="77"/>
      <c r="AB13" s="83"/>
      <c r="AC13" s="77"/>
      <c r="AD13" s="77"/>
      <c r="AE13" s="77"/>
      <c r="AF13" s="77"/>
      <c r="AG13" s="77"/>
      <c r="AH13" s="77"/>
      <c r="AI13" s="77"/>
      <c r="AJ13" s="40"/>
      <c r="AK13" s="39"/>
      <c r="AL13" s="39"/>
      <c r="AM13" s="39"/>
      <c r="AN13" s="39"/>
      <c r="AO13" s="39"/>
      <c r="AP13" s="42"/>
      <c r="AQ13" s="36"/>
      <c r="AR13" s="37"/>
      <c r="AS13" s="37"/>
      <c r="AT13" s="57"/>
      <c r="AU13" s="33"/>
      <c r="AV13" s="34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110"/>
      <c r="B14" s="108"/>
      <c r="C14" s="108"/>
      <c r="D14" s="108"/>
      <c r="E14" s="108"/>
      <c r="F14" s="108"/>
      <c r="G14" s="109"/>
      <c r="H14" s="135"/>
      <c r="I14" s="136"/>
      <c r="J14" s="136"/>
      <c r="K14" s="136"/>
      <c r="L14" s="136"/>
      <c r="M14" s="136"/>
      <c r="N14" s="137"/>
      <c r="O14" s="15"/>
      <c r="P14" s="16"/>
      <c r="Q14" s="16"/>
      <c r="R14" s="16"/>
      <c r="S14" s="16"/>
      <c r="T14" s="16"/>
      <c r="U14" s="16"/>
      <c r="V14" s="15"/>
      <c r="W14" s="16"/>
      <c r="X14" s="16"/>
      <c r="Y14" s="16"/>
      <c r="Z14" s="16"/>
      <c r="AA14" s="16"/>
      <c r="AB14" s="17"/>
      <c r="AC14" s="16"/>
      <c r="AD14" s="16"/>
      <c r="AE14" s="16"/>
      <c r="AF14" s="16"/>
      <c r="AG14" s="16"/>
      <c r="AH14" s="16"/>
      <c r="AI14" s="16"/>
      <c r="AJ14" s="32"/>
      <c r="AK14" s="20"/>
      <c r="AL14" s="20"/>
      <c r="AM14" s="20"/>
      <c r="AN14" s="20"/>
      <c r="AO14" s="20"/>
      <c r="AP14" s="21"/>
      <c r="AQ14" s="36"/>
      <c r="AR14" s="37"/>
      <c r="AS14" s="37"/>
      <c r="AT14" s="25"/>
      <c r="AU14" s="26"/>
      <c r="AV14" s="27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107" t="str">
        <f>O1</f>
        <v>Hijeni</v>
      </c>
      <c r="B15" s="108"/>
      <c r="C15" s="108"/>
      <c r="D15" s="108"/>
      <c r="E15" s="108"/>
      <c r="F15" s="108"/>
      <c r="G15" s="109"/>
      <c r="H15" s="90">
        <f>S8</f>
        <v>0</v>
      </c>
      <c r="I15" s="90"/>
      <c r="J15" s="90"/>
      <c r="K15" s="90" t="s">
        <v>1</v>
      </c>
      <c r="L15" s="90">
        <f>O8</f>
        <v>2</v>
      </c>
      <c r="M15" s="90"/>
      <c r="N15" s="92"/>
      <c r="O15" s="100">
        <v>0</v>
      </c>
      <c r="P15" s="101"/>
      <c r="Q15" s="101"/>
      <c r="R15" s="101"/>
      <c r="S15" s="101"/>
      <c r="T15" s="101"/>
      <c r="U15" s="138"/>
      <c r="V15" s="86">
        <v>0</v>
      </c>
      <c r="W15" s="84"/>
      <c r="X15" s="84"/>
      <c r="Y15" s="84" t="s">
        <v>1</v>
      </c>
      <c r="Z15" s="84">
        <v>2</v>
      </c>
      <c r="AA15" s="84"/>
      <c r="AB15" s="88"/>
      <c r="AC15" s="86">
        <v>0</v>
      </c>
      <c r="AD15" s="84"/>
      <c r="AE15" s="84"/>
      <c r="AF15" s="84" t="s">
        <v>1</v>
      </c>
      <c r="AG15" s="84">
        <v>2</v>
      </c>
      <c r="AH15" s="84"/>
      <c r="AI15" s="84"/>
      <c r="AJ15" s="35">
        <f>SUM(H15+V15+AC15)</f>
        <v>0</v>
      </c>
      <c r="AK15" s="43"/>
      <c r="AL15" s="43"/>
      <c r="AM15" s="43" t="s">
        <v>1</v>
      </c>
      <c r="AN15" s="43">
        <f>SUM(L15+Z15+AG15)</f>
        <v>6</v>
      </c>
      <c r="AO15" s="43"/>
      <c r="AP15" s="64"/>
      <c r="AQ15" s="36">
        <v>4</v>
      </c>
      <c r="AR15" s="37"/>
      <c r="AS15" s="37"/>
      <c r="AT15" s="61">
        <f>SUM(AJ15/AN15)</f>
        <v>0</v>
      </c>
      <c r="AU15" s="62"/>
      <c r="AV15" s="63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110"/>
      <c r="B16" s="108"/>
      <c r="C16" s="108"/>
      <c r="D16" s="108"/>
      <c r="E16" s="108"/>
      <c r="F16" s="108"/>
      <c r="G16" s="109"/>
      <c r="H16" s="91"/>
      <c r="I16" s="91"/>
      <c r="J16" s="91"/>
      <c r="K16" s="91"/>
      <c r="L16" s="91"/>
      <c r="M16" s="91"/>
      <c r="N16" s="93"/>
      <c r="O16" s="102"/>
      <c r="P16" s="103"/>
      <c r="Q16" s="103"/>
      <c r="R16" s="103"/>
      <c r="S16" s="103"/>
      <c r="T16" s="103"/>
      <c r="U16" s="134"/>
      <c r="V16" s="87"/>
      <c r="W16" s="85"/>
      <c r="X16" s="85"/>
      <c r="Y16" s="85"/>
      <c r="Z16" s="85"/>
      <c r="AA16" s="85"/>
      <c r="AB16" s="89"/>
      <c r="AC16" s="87"/>
      <c r="AD16" s="85"/>
      <c r="AE16" s="85"/>
      <c r="AF16" s="85"/>
      <c r="AG16" s="85"/>
      <c r="AH16" s="85"/>
      <c r="AI16" s="85"/>
      <c r="AJ16" s="58"/>
      <c r="AK16" s="44"/>
      <c r="AL16" s="44"/>
      <c r="AM16" s="44"/>
      <c r="AN16" s="44"/>
      <c r="AO16" s="44"/>
      <c r="AP16" s="65"/>
      <c r="AQ16" s="36"/>
      <c r="AR16" s="37"/>
      <c r="AS16" s="37"/>
      <c r="AT16" s="57"/>
      <c r="AU16" s="33"/>
      <c r="AV16" s="34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110"/>
      <c r="B17" s="108"/>
      <c r="C17" s="108"/>
      <c r="D17" s="108"/>
      <c r="E17" s="108"/>
      <c r="F17" s="108"/>
      <c r="G17" s="109"/>
      <c r="H17" s="91"/>
      <c r="I17" s="91"/>
      <c r="J17" s="91"/>
      <c r="K17" s="91"/>
      <c r="L17" s="91"/>
      <c r="M17" s="91"/>
      <c r="N17" s="93"/>
      <c r="O17" s="102"/>
      <c r="P17" s="103"/>
      <c r="Q17" s="103"/>
      <c r="R17" s="103"/>
      <c r="S17" s="103"/>
      <c r="T17" s="103"/>
      <c r="U17" s="134"/>
      <c r="V17" s="87"/>
      <c r="W17" s="85"/>
      <c r="X17" s="85"/>
      <c r="Y17" s="85"/>
      <c r="Z17" s="85"/>
      <c r="AA17" s="85"/>
      <c r="AB17" s="89"/>
      <c r="AC17" s="87"/>
      <c r="AD17" s="85"/>
      <c r="AE17" s="85"/>
      <c r="AF17" s="85"/>
      <c r="AG17" s="85"/>
      <c r="AH17" s="85"/>
      <c r="AI17" s="85"/>
      <c r="AJ17" s="58"/>
      <c r="AK17" s="44"/>
      <c r="AL17" s="44"/>
      <c r="AM17" s="44"/>
      <c r="AN17" s="44"/>
      <c r="AO17" s="44"/>
      <c r="AP17" s="65"/>
      <c r="AQ17" s="36"/>
      <c r="AR17" s="37"/>
      <c r="AS17" s="37"/>
      <c r="AT17" s="57"/>
      <c r="AU17" s="33"/>
      <c r="AV17" s="3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110"/>
      <c r="B18" s="108"/>
      <c r="C18" s="108"/>
      <c r="D18" s="108"/>
      <c r="E18" s="108"/>
      <c r="F18" s="108"/>
      <c r="G18" s="109"/>
      <c r="H18" s="3"/>
      <c r="I18" s="3"/>
      <c r="J18" s="3"/>
      <c r="K18" s="3"/>
      <c r="L18" s="3"/>
      <c r="M18" s="3"/>
      <c r="N18" s="4"/>
      <c r="O18" s="102"/>
      <c r="P18" s="103"/>
      <c r="Q18" s="103"/>
      <c r="R18" s="103"/>
      <c r="S18" s="103"/>
      <c r="T18" s="103"/>
      <c r="U18" s="134"/>
      <c r="V18" s="13"/>
      <c r="W18" s="2"/>
      <c r="X18" s="2"/>
      <c r="Y18" s="2"/>
      <c r="Z18" s="2"/>
      <c r="AA18" s="2"/>
      <c r="AB18" s="14"/>
      <c r="AC18" s="13"/>
      <c r="AD18" s="2"/>
      <c r="AE18" s="2"/>
      <c r="AF18" s="2"/>
      <c r="AG18" s="2"/>
      <c r="AH18" s="2"/>
      <c r="AI18" s="2"/>
      <c r="AJ18" s="31"/>
      <c r="AK18" s="18"/>
      <c r="AL18" s="18"/>
      <c r="AM18" s="18"/>
      <c r="AN18" s="18"/>
      <c r="AO18" s="18"/>
      <c r="AP18" s="19"/>
      <c r="AQ18" s="36"/>
      <c r="AR18" s="37"/>
      <c r="AS18" s="37"/>
      <c r="AT18" s="28"/>
      <c r="AU18" s="29"/>
      <c r="AV18" s="3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110"/>
      <c r="B19" s="108"/>
      <c r="C19" s="108"/>
      <c r="D19" s="108"/>
      <c r="E19" s="108"/>
      <c r="F19" s="108"/>
      <c r="G19" s="109"/>
      <c r="H19" s="94">
        <f>S12</f>
        <v>26</v>
      </c>
      <c r="I19" s="94"/>
      <c r="J19" s="94"/>
      <c r="K19" s="94" t="s">
        <v>1</v>
      </c>
      <c r="L19" s="94">
        <f>O12</f>
        <v>50</v>
      </c>
      <c r="M19" s="94"/>
      <c r="N19" s="95"/>
      <c r="O19" s="102"/>
      <c r="P19" s="103"/>
      <c r="Q19" s="103"/>
      <c r="R19" s="103"/>
      <c r="S19" s="103"/>
      <c r="T19" s="103"/>
      <c r="U19" s="134"/>
      <c r="V19" s="82">
        <v>38</v>
      </c>
      <c r="W19" s="77"/>
      <c r="X19" s="77"/>
      <c r="Y19" s="77" t="s">
        <v>1</v>
      </c>
      <c r="Z19" s="77">
        <v>50</v>
      </c>
      <c r="AA19" s="77"/>
      <c r="AB19" s="83"/>
      <c r="AC19" s="82">
        <v>45</v>
      </c>
      <c r="AD19" s="77"/>
      <c r="AE19" s="77"/>
      <c r="AF19" s="77" t="s">
        <v>1</v>
      </c>
      <c r="AG19" s="77">
        <v>54</v>
      </c>
      <c r="AH19" s="77"/>
      <c r="AI19" s="77"/>
      <c r="AJ19" s="38">
        <f>SUM(H19+V19+AC19)</f>
        <v>109</v>
      </c>
      <c r="AK19" s="39"/>
      <c r="AL19" s="39"/>
      <c r="AM19" s="39" t="s">
        <v>1</v>
      </c>
      <c r="AN19" s="41">
        <f>SUM(L19+Z19+AG19)</f>
        <v>154</v>
      </c>
      <c r="AO19" s="39"/>
      <c r="AP19" s="42"/>
      <c r="AQ19" s="36"/>
      <c r="AR19" s="37"/>
      <c r="AS19" s="37"/>
      <c r="AT19" s="57">
        <f>SUM(AJ19/AN19)</f>
        <v>0.7077922077922078</v>
      </c>
      <c r="AU19" s="33"/>
      <c r="AV19" s="34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110"/>
      <c r="B20" s="108"/>
      <c r="C20" s="108"/>
      <c r="D20" s="108"/>
      <c r="E20" s="108"/>
      <c r="F20" s="108"/>
      <c r="G20" s="109"/>
      <c r="H20" s="94"/>
      <c r="I20" s="94"/>
      <c r="J20" s="94"/>
      <c r="K20" s="94"/>
      <c r="L20" s="94"/>
      <c r="M20" s="94"/>
      <c r="N20" s="95"/>
      <c r="O20" s="102"/>
      <c r="P20" s="103"/>
      <c r="Q20" s="103"/>
      <c r="R20" s="103"/>
      <c r="S20" s="103"/>
      <c r="T20" s="103"/>
      <c r="U20" s="134"/>
      <c r="V20" s="82"/>
      <c r="W20" s="77"/>
      <c r="X20" s="77"/>
      <c r="Y20" s="77"/>
      <c r="Z20" s="77"/>
      <c r="AA20" s="77"/>
      <c r="AB20" s="83"/>
      <c r="AC20" s="82"/>
      <c r="AD20" s="77"/>
      <c r="AE20" s="77"/>
      <c r="AF20" s="77"/>
      <c r="AG20" s="77"/>
      <c r="AH20" s="77"/>
      <c r="AI20" s="77"/>
      <c r="AJ20" s="40"/>
      <c r="AK20" s="39"/>
      <c r="AL20" s="39"/>
      <c r="AM20" s="39"/>
      <c r="AN20" s="39"/>
      <c r="AO20" s="39"/>
      <c r="AP20" s="42"/>
      <c r="AQ20" s="36"/>
      <c r="AR20" s="37"/>
      <c r="AS20" s="37"/>
      <c r="AT20" s="57"/>
      <c r="AU20" s="33"/>
      <c r="AV20" s="34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110"/>
      <c r="B21" s="108"/>
      <c r="C21" s="108"/>
      <c r="D21" s="108"/>
      <c r="E21" s="108"/>
      <c r="F21" s="108"/>
      <c r="G21" s="109"/>
      <c r="H21" s="5"/>
      <c r="I21" s="5"/>
      <c r="J21" s="5"/>
      <c r="K21" s="5"/>
      <c r="L21" s="5"/>
      <c r="M21" s="5"/>
      <c r="N21" s="6"/>
      <c r="O21" s="139"/>
      <c r="P21" s="136"/>
      <c r="Q21" s="136"/>
      <c r="R21" s="136"/>
      <c r="S21" s="136"/>
      <c r="T21" s="136"/>
      <c r="U21" s="137"/>
      <c r="V21" s="15"/>
      <c r="W21" s="16"/>
      <c r="X21" s="16"/>
      <c r="Y21" s="16"/>
      <c r="Z21" s="16"/>
      <c r="AA21" s="16"/>
      <c r="AB21" s="17"/>
      <c r="AC21" s="15"/>
      <c r="AD21" s="16"/>
      <c r="AE21" s="16"/>
      <c r="AF21" s="16"/>
      <c r="AG21" s="16"/>
      <c r="AH21" s="16"/>
      <c r="AI21" s="16"/>
      <c r="AJ21" s="32"/>
      <c r="AK21" s="20"/>
      <c r="AL21" s="20"/>
      <c r="AM21" s="20"/>
      <c r="AN21" s="20"/>
      <c r="AO21" s="20"/>
      <c r="AP21" s="21"/>
      <c r="AQ21" s="36"/>
      <c r="AR21" s="37"/>
      <c r="AS21" s="37"/>
      <c r="AT21" s="25"/>
      <c r="AU21" s="26"/>
      <c r="AV21" s="27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107" t="str">
        <f>V1</f>
        <v>H. Brod "A"</v>
      </c>
      <c r="B22" s="108"/>
      <c r="C22" s="108"/>
      <c r="D22" s="108"/>
      <c r="E22" s="108"/>
      <c r="F22" s="108"/>
      <c r="G22" s="109"/>
      <c r="H22" s="90">
        <f>Z8</f>
        <v>0</v>
      </c>
      <c r="I22" s="90"/>
      <c r="J22" s="90"/>
      <c r="K22" s="90" t="s">
        <v>1</v>
      </c>
      <c r="L22" s="90">
        <f>V8</f>
        <v>2</v>
      </c>
      <c r="M22" s="90"/>
      <c r="N22" s="92"/>
      <c r="O22" s="96">
        <f>Z15</f>
        <v>2</v>
      </c>
      <c r="P22" s="90"/>
      <c r="Q22" s="90"/>
      <c r="R22" s="90" t="s">
        <v>1</v>
      </c>
      <c r="S22" s="90">
        <f>V15</f>
        <v>0</v>
      </c>
      <c r="T22" s="90"/>
      <c r="U22" s="92"/>
      <c r="V22" s="100">
        <v>0</v>
      </c>
      <c r="W22" s="101"/>
      <c r="X22" s="101"/>
      <c r="Y22" s="101"/>
      <c r="Z22" s="101"/>
      <c r="AA22" s="101"/>
      <c r="AB22" s="138"/>
      <c r="AC22" s="98">
        <v>0</v>
      </c>
      <c r="AD22" s="99"/>
      <c r="AE22" s="99"/>
      <c r="AF22" s="99" t="s">
        <v>1</v>
      </c>
      <c r="AG22" s="99">
        <v>2</v>
      </c>
      <c r="AH22" s="99"/>
      <c r="AI22" s="99"/>
      <c r="AJ22" s="35">
        <f>SUM(H22+O22+AC22)</f>
        <v>2</v>
      </c>
      <c r="AK22" s="43"/>
      <c r="AL22" s="43"/>
      <c r="AM22" s="43" t="s">
        <v>1</v>
      </c>
      <c r="AN22" s="43">
        <f>SUM(L22+S22+AG22)</f>
        <v>4</v>
      </c>
      <c r="AO22" s="43"/>
      <c r="AP22" s="64"/>
      <c r="AQ22" s="36">
        <v>3</v>
      </c>
      <c r="AR22" s="37"/>
      <c r="AS22" s="37"/>
      <c r="AT22" s="61">
        <f>SUM(AJ22/AN22)</f>
        <v>0.5</v>
      </c>
      <c r="AU22" s="62"/>
      <c r="AV22" s="63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110"/>
      <c r="B23" s="108"/>
      <c r="C23" s="108"/>
      <c r="D23" s="108"/>
      <c r="E23" s="108"/>
      <c r="F23" s="108"/>
      <c r="G23" s="109"/>
      <c r="H23" s="91"/>
      <c r="I23" s="91"/>
      <c r="J23" s="91"/>
      <c r="K23" s="91"/>
      <c r="L23" s="91"/>
      <c r="M23" s="91"/>
      <c r="N23" s="93"/>
      <c r="O23" s="97"/>
      <c r="P23" s="91"/>
      <c r="Q23" s="91"/>
      <c r="R23" s="91"/>
      <c r="S23" s="91"/>
      <c r="T23" s="91"/>
      <c r="U23" s="93"/>
      <c r="V23" s="102"/>
      <c r="W23" s="103"/>
      <c r="X23" s="103"/>
      <c r="Y23" s="103"/>
      <c r="Z23" s="103"/>
      <c r="AA23" s="103"/>
      <c r="AB23" s="134"/>
      <c r="AC23" s="79"/>
      <c r="AD23" s="76"/>
      <c r="AE23" s="76"/>
      <c r="AF23" s="76"/>
      <c r="AG23" s="76"/>
      <c r="AH23" s="76"/>
      <c r="AI23" s="76"/>
      <c r="AJ23" s="58"/>
      <c r="AK23" s="44"/>
      <c r="AL23" s="44"/>
      <c r="AM23" s="44"/>
      <c r="AN23" s="44"/>
      <c r="AO23" s="44"/>
      <c r="AP23" s="65"/>
      <c r="AQ23" s="36"/>
      <c r="AR23" s="37"/>
      <c r="AS23" s="37"/>
      <c r="AT23" s="57"/>
      <c r="AU23" s="33"/>
      <c r="AV23" s="3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110"/>
      <c r="B24" s="108"/>
      <c r="C24" s="108"/>
      <c r="D24" s="108"/>
      <c r="E24" s="108"/>
      <c r="F24" s="108"/>
      <c r="G24" s="109"/>
      <c r="H24" s="91"/>
      <c r="I24" s="91"/>
      <c r="J24" s="91"/>
      <c r="K24" s="91"/>
      <c r="L24" s="91"/>
      <c r="M24" s="91"/>
      <c r="N24" s="93"/>
      <c r="O24" s="97"/>
      <c r="P24" s="91"/>
      <c r="Q24" s="91"/>
      <c r="R24" s="91"/>
      <c r="S24" s="91"/>
      <c r="T24" s="91"/>
      <c r="U24" s="93"/>
      <c r="V24" s="102"/>
      <c r="W24" s="103"/>
      <c r="X24" s="103"/>
      <c r="Y24" s="103"/>
      <c r="Z24" s="103"/>
      <c r="AA24" s="103"/>
      <c r="AB24" s="134"/>
      <c r="AC24" s="79"/>
      <c r="AD24" s="76"/>
      <c r="AE24" s="76"/>
      <c r="AF24" s="76"/>
      <c r="AG24" s="76"/>
      <c r="AH24" s="76"/>
      <c r="AI24" s="76"/>
      <c r="AJ24" s="58"/>
      <c r="AK24" s="44"/>
      <c r="AL24" s="44"/>
      <c r="AM24" s="44"/>
      <c r="AN24" s="44"/>
      <c r="AO24" s="44"/>
      <c r="AP24" s="65"/>
      <c r="AQ24" s="36"/>
      <c r="AR24" s="37"/>
      <c r="AS24" s="37"/>
      <c r="AT24" s="57"/>
      <c r="AU24" s="33"/>
      <c r="AV24" s="3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110"/>
      <c r="B25" s="108"/>
      <c r="C25" s="108"/>
      <c r="D25" s="108"/>
      <c r="E25" s="108"/>
      <c r="F25" s="108"/>
      <c r="G25" s="109"/>
      <c r="H25" s="3"/>
      <c r="I25" s="3"/>
      <c r="J25" s="3"/>
      <c r="K25" s="3"/>
      <c r="L25" s="3"/>
      <c r="M25" s="3"/>
      <c r="N25" s="4"/>
      <c r="O25" s="8"/>
      <c r="P25" s="3"/>
      <c r="Q25" s="3"/>
      <c r="R25" s="3"/>
      <c r="S25" s="3"/>
      <c r="T25" s="3"/>
      <c r="U25" s="4"/>
      <c r="V25" s="102"/>
      <c r="W25" s="103"/>
      <c r="X25" s="103"/>
      <c r="Y25" s="103"/>
      <c r="Z25" s="103"/>
      <c r="AA25" s="103"/>
      <c r="AB25" s="134"/>
      <c r="AC25" s="13"/>
      <c r="AD25" s="2"/>
      <c r="AE25" s="2"/>
      <c r="AF25" s="2"/>
      <c r="AG25" s="2"/>
      <c r="AH25" s="2"/>
      <c r="AI25" s="2"/>
      <c r="AJ25" s="31"/>
      <c r="AK25" s="18"/>
      <c r="AL25" s="18"/>
      <c r="AM25" s="18"/>
      <c r="AN25" s="18"/>
      <c r="AO25" s="18"/>
      <c r="AP25" s="19"/>
      <c r="AQ25" s="36"/>
      <c r="AR25" s="37"/>
      <c r="AS25" s="37"/>
      <c r="AT25" s="28"/>
      <c r="AU25" s="29"/>
      <c r="AV25" s="3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110"/>
      <c r="B26" s="108"/>
      <c r="C26" s="108"/>
      <c r="D26" s="108"/>
      <c r="E26" s="108"/>
      <c r="F26" s="108"/>
      <c r="G26" s="109"/>
      <c r="H26" s="94">
        <f>Z12</f>
        <v>32</v>
      </c>
      <c r="I26" s="94"/>
      <c r="J26" s="94"/>
      <c r="K26" s="94" t="s">
        <v>1</v>
      </c>
      <c r="L26" s="94">
        <f>V12</f>
        <v>50</v>
      </c>
      <c r="M26" s="94"/>
      <c r="N26" s="95"/>
      <c r="O26" s="106">
        <f>Z19</f>
        <v>50</v>
      </c>
      <c r="P26" s="94"/>
      <c r="Q26" s="94"/>
      <c r="R26" s="94" t="s">
        <v>1</v>
      </c>
      <c r="S26" s="94">
        <f>V19</f>
        <v>38</v>
      </c>
      <c r="T26" s="94"/>
      <c r="U26" s="95"/>
      <c r="V26" s="102"/>
      <c r="W26" s="103"/>
      <c r="X26" s="103"/>
      <c r="Y26" s="103"/>
      <c r="Z26" s="103"/>
      <c r="AA26" s="103"/>
      <c r="AB26" s="134"/>
      <c r="AC26" s="82">
        <v>33</v>
      </c>
      <c r="AD26" s="77"/>
      <c r="AE26" s="77"/>
      <c r="AF26" s="77" t="s">
        <v>1</v>
      </c>
      <c r="AG26" s="77">
        <v>50</v>
      </c>
      <c r="AH26" s="77"/>
      <c r="AI26" s="77"/>
      <c r="AJ26" s="38">
        <f>SUM(H26+O26+AC26)</f>
        <v>115</v>
      </c>
      <c r="AK26" s="39"/>
      <c r="AL26" s="39"/>
      <c r="AM26" s="39" t="s">
        <v>1</v>
      </c>
      <c r="AN26" s="41">
        <f>SUM(L26+S26+AG26)</f>
        <v>138</v>
      </c>
      <c r="AO26" s="39"/>
      <c r="AP26" s="42"/>
      <c r="AQ26" s="36"/>
      <c r="AR26" s="37"/>
      <c r="AS26" s="37"/>
      <c r="AT26" s="57">
        <f>SUM(AJ26/AN26)</f>
        <v>0.8333333333333334</v>
      </c>
      <c r="AU26" s="33"/>
      <c r="AV26" s="3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110"/>
      <c r="B27" s="108"/>
      <c r="C27" s="108"/>
      <c r="D27" s="108"/>
      <c r="E27" s="108"/>
      <c r="F27" s="108"/>
      <c r="G27" s="109"/>
      <c r="H27" s="94"/>
      <c r="I27" s="94"/>
      <c r="J27" s="94"/>
      <c r="K27" s="94"/>
      <c r="L27" s="94"/>
      <c r="M27" s="94"/>
      <c r="N27" s="95"/>
      <c r="O27" s="106"/>
      <c r="P27" s="94"/>
      <c r="Q27" s="94"/>
      <c r="R27" s="94"/>
      <c r="S27" s="94"/>
      <c r="T27" s="94"/>
      <c r="U27" s="95"/>
      <c r="V27" s="102"/>
      <c r="W27" s="103"/>
      <c r="X27" s="103"/>
      <c r="Y27" s="103"/>
      <c r="Z27" s="103"/>
      <c r="AA27" s="103"/>
      <c r="AB27" s="134"/>
      <c r="AC27" s="82"/>
      <c r="AD27" s="77"/>
      <c r="AE27" s="77"/>
      <c r="AF27" s="77"/>
      <c r="AG27" s="77"/>
      <c r="AH27" s="77"/>
      <c r="AI27" s="77"/>
      <c r="AJ27" s="40"/>
      <c r="AK27" s="39"/>
      <c r="AL27" s="39"/>
      <c r="AM27" s="39"/>
      <c r="AN27" s="39"/>
      <c r="AO27" s="39"/>
      <c r="AP27" s="42"/>
      <c r="AQ27" s="36"/>
      <c r="AR27" s="37"/>
      <c r="AS27" s="37"/>
      <c r="AT27" s="57"/>
      <c r="AU27" s="33"/>
      <c r="AV27" s="3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110"/>
      <c r="B28" s="108"/>
      <c r="C28" s="108"/>
      <c r="D28" s="108"/>
      <c r="E28" s="108"/>
      <c r="F28" s="108"/>
      <c r="G28" s="109"/>
      <c r="H28" s="5"/>
      <c r="I28" s="5"/>
      <c r="J28" s="5"/>
      <c r="K28" s="5"/>
      <c r="L28" s="5"/>
      <c r="M28" s="5"/>
      <c r="N28" s="6"/>
      <c r="O28" s="7"/>
      <c r="P28" s="5"/>
      <c r="Q28" s="5"/>
      <c r="R28" s="5"/>
      <c r="S28" s="5"/>
      <c r="T28" s="5"/>
      <c r="U28" s="6"/>
      <c r="V28" s="139"/>
      <c r="W28" s="136"/>
      <c r="X28" s="136"/>
      <c r="Y28" s="136"/>
      <c r="Z28" s="136"/>
      <c r="AA28" s="136"/>
      <c r="AB28" s="137"/>
      <c r="AC28" s="15"/>
      <c r="AD28" s="16"/>
      <c r="AE28" s="16"/>
      <c r="AF28" s="16"/>
      <c r="AG28" s="16"/>
      <c r="AH28" s="16"/>
      <c r="AI28" s="16"/>
      <c r="AJ28" s="32"/>
      <c r="AK28" s="20"/>
      <c r="AL28" s="20"/>
      <c r="AM28" s="20"/>
      <c r="AN28" s="20"/>
      <c r="AO28" s="20"/>
      <c r="AP28" s="21"/>
      <c r="AQ28" s="36"/>
      <c r="AR28" s="37"/>
      <c r="AS28" s="37"/>
      <c r="AT28" s="25"/>
      <c r="AU28" s="26"/>
      <c r="AV28" s="27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107" t="str">
        <f>AC1</f>
        <v>Přímětice</v>
      </c>
      <c r="B29" s="108"/>
      <c r="C29" s="108"/>
      <c r="D29" s="108"/>
      <c r="E29" s="108"/>
      <c r="F29" s="108"/>
      <c r="G29" s="109"/>
      <c r="H29" s="90">
        <f>AG8</f>
        <v>0</v>
      </c>
      <c r="I29" s="90"/>
      <c r="J29" s="90"/>
      <c r="K29" s="90" t="s">
        <v>1</v>
      </c>
      <c r="L29" s="90">
        <f>AC8</f>
        <v>2</v>
      </c>
      <c r="M29" s="90"/>
      <c r="N29" s="92"/>
      <c r="O29" s="96">
        <f>AG15</f>
        <v>2</v>
      </c>
      <c r="P29" s="90"/>
      <c r="Q29" s="90"/>
      <c r="R29" s="90" t="s">
        <v>1</v>
      </c>
      <c r="S29" s="90">
        <f>AC15</f>
        <v>0</v>
      </c>
      <c r="T29" s="90"/>
      <c r="U29" s="92"/>
      <c r="V29" s="96">
        <f>AG22</f>
        <v>2</v>
      </c>
      <c r="W29" s="90"/>
      <c r="X29" s="90"/>
      <c r="Y29" s="90" t="s">
        <v>1</v>
      </c>
      <c r="Z29" s="90">
        <f>AC22</f>
        <v>0</v>
      </c>
      <c r="AA29" s="90"/>
      <c r="AB29" s="92"/>
      <c r="AC29" s="100">
        <v>8</v>
      </c>
      <c r="AD29" s="101"/>
      <c r="AE29" s="101"/>
      <c r="AF29" s="101"/>
      <c r="AG29" s="101"/>
      <c r="AH29" s="101"/>
      <c r="AI29" s="101"/>
      <c r="AJ29" s="35">
        <f>SUM(H29+O29+V29)</f>
        <v>4</v>
      </c>
      <c r="AK29" s="43"/>
      <c r="AL29" s="43"/>
      <c r="AM29" s="43" t="s">
        <v>1</v>
      </c>
      <c r="AN29" s="43">
        <f>SUM(L29+S29+Z29)</f>
        <v>2</v>
      </c>
      <c r="AO29" s="43"/>
      <c r="AP29" s="64"/>
      <c r="AQ29" s="36">
        <v>2</v>
      </c>
      <c r="AR29" s="37"/>
      <c r="AS29" s="37"/>
      <c r="AT29" s="57">
        <f>SUM(AJ29/AN29)</f>
        <v>2</v>
      </c>
      <c r="AU29" s="33"/>
      <c r="AV29" s="3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110"/>
      <c r="B30" s="108"/>
      <c r="C30" s="108"/>
      <c r="D30" s="108"/>
      <c r="E30" s="108"/>
      <c r="F30" s="108"/>
      <c r="G30" s="109"/>
      <c r="H30" s="91"/>
      <c r="I30" s="91"/>
      <c r="J30" s="91"/>
      <c r="K30" s="91"/>
      <c r="L30" s="91"/>
      <c r="M30" s="91"/>
      <c r="N30" s="93"/>
      <c r="O30" s="97"/>
      <c r="P30" s="91"/>
      <c r="Q30" s="91"/>
      <c r="R30" s="91"/>
      <c r="S30" s="91"/>
      <c r="T30" s="91"/>
      <c r="U30" s="93"/>
      <c r="V30" s="97"/>
      <c r="W30" s="91"/>
      <c r="X30" s="91"/>
      <c r="Y30" s="91"/>
      <c r="Z30" s="91"/>
      <c r="AA30" s="91"/>
      <c r="AB30" s="93"/>
      <c r="AC30" s="102"/>
      <c r="AD30" s="103"/>
      <c r="AE30" s="103"/>
      <c r="AF30" s="103"/>
      <c r="AG30" s="103"/>
      <c r="AH30" s="103"/>
      <c r="AI30" s="103"/>
      <c r="AJ30" s="58"/>
      <c r="AK30" s="44"/>
      <c r="AL30" s="44"/>
      <c r="AM30" s="44"/>
      <c r="AN30" s="44"/>
      <c r="AO30" s="44"/>
      <c r="AP30" s="65"/>
      <c r="AQ30" s="36"/>
      <c r="AR30" s="37"/>
      <c r="AS30" s="37"/>
      <c r="AT30" s="57"/>
      <c r="AU30" s="33"/>
      <c r="AV30" s="3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110"/>
      <c r="B31" s="108"/>
      <c r="C31" s="108"/>
      <c r="D31" s="108"/>
      <c r="E31" s="108"/>
      <c r="F31" s="108"/>
      <c r="G31" s="109"/>
      <c r="H31" s="91"/>
      <c r="I31" s="91"/>
      <c r="J31" s="91"/>
      <c r="K31" s="91"/>
      <c r="L31" s="91"/>
      <c r="M31" s="91"/>
      <c r="N31" s="93"/>
      <c r="O31" s="97"/>
      <c r="P31" s="91"/>
      <c r="Q31" s="91"/>
      <c r="R31" s="91"/>
      <c r="S31" s="91"/>
      <c r="T31" s="91"/>
      <c r="U31" s="93"/>
      <c r="V31" s="97"/>
      <c r="W31" s="91"/>
      <c r="X31" s="91"/>
      <c r="Y31" s="91"/>
      <c r="Z31" s="91"/>
      <c r="AA31" s="91"/>
      <c r="AB31" s="93"/>
      <c r="AC31" s="102"/>
      <c r="AD31" s="103"/>
      <c r="AE31" s="103"/>
      <c r="AF31" s="103"/>
      <c r="AG31" s="103"/>
      <c r="AH31" s="103"/>
      <c r="AI31" s="103"/>
      <c r="AJ31" s="58"/>
      <c r="AK31" s="44"/>
      <c r="AL31" s="44"/>
      <c r="AM31" s="44"/>
      <c r="AN31" s="44"/>
      <c r="AO31" s="44"/>
      <c r="AP31" s="65"/>
      <c r="AQ31" s="36"/>
      <c r="AR31" s="37"/>
      <c r="AS31" s="37"/>
      <c r="AT31" s="57"/>
      <c r="AU31" s="33"/>
      <c r="AV31" s="3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110"/>
      <c r="B32" s="108"/>
      <c r="C32" s="108"/>
      <c r="D32" s="108"/>
      <c r="E32" s="108"/>
      <c r="F32" s="108"/>
      <c r="G32" s="109"/>
      <c r="H32" s="3"/>
      <c r="I32" s="3"/>
      <c r="J32" s="3"/>
      <c r="K32" s="3"/>
      <c r="L32" s="3"/>
      <c r="M32" s="3"/>
      <c r="N32" s="4"/>
      <c r="O32" s="8"/>
      <c r="P32" s="3"/>
      <c r="Q32" s="3"/>
      <c r="R32" s="3"/>
      <c r="S32" s="3"/>
      <c r="T32" s="3"/>
      <c r="U32" s="4"/>
      <c r="V32" s="8"/>
      <c r="W32" s="3"/>
      <c r="X32" s="3"/>
      <c r="Y32" s="3"/>
      <c r="Z32" s="3"/>
      <c r="AA32" s="3"/>
      <c r="AB32" s="4"/>
      <c r="AC32" s="102"/>
      <c r="AD32" s="103"/>
      <c r="AE32" s="103"/>
      <c r="AF32" s="103"/>
      <c r="AG32" s="103"/>
      <c r="AH32" s="103"/>
      <c r="AI32" s="103"/>
      <c r="AJ32" s="31"/>
      <c r="AK32" s="18"/>
      <c r="AL32" s="18"/>
      <c r="AM32" s="18"/>
      <c r="AN32" s="18"/>
      <c r="AO32" s="18"/>
      <c r="AP32" s="19"/>
      <c r="AQ32" s="36"/>
      <c r="AR32" s="37"/>
      <c r="AS32" s="37"/>
      <c r="AT32" s="28"/>
      <c r="AU32" s="29"/>
      <c r="AV32" s="30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110"/>
      <c r="B33" s="108"/>
      <c r="C33" s="108"/>
      <c r="D33" s="108"/>
      <c r="E33" s="108"/>
      <c r="F33" s="108"/>
      <c r="G33" s="109"/>
      <c r="H33" s="94">
        <f>AG12</f>
        <v>44</v>
      </c>
      <c r="I33" s="94"/>
      <c r="J33" s="94"/>
      <c r="K33" s="94" t="s">
        <v>1</v>
      </c>
      <c r="L33" s="94">
        <f>AC12</f>
        <v>53</v>
      </c>
      <c r="M33" s="94"/>
      <c r="N33" s="95"/>
      <c r="O33" s="106">
        <f>AG19</f>
        <v>54</v>
      </c>
      <c r="P33" s="94"/>
      <c r="Q33" s="94"/>
      <c r="R33" s="94" t="s">
        <v>1</v>
      </c>
      <c r="S33" s="94">
        <f>AC19</f>
        <v>45</v>
      </c>
      <c r="T33" s="94"/>
      <c r="U33" s="95"/>
      <c r="V33" s="106">
        <f>AG26</f>
        <v>50</v>
      </c>
      <c r="W33" s="94"/>
      <c r="X33" s="94"/>
      <c r="Y33" s="94" t="s">
        <v>1</v>
      </c>
      <c r="Z33" s="94">
        <f>AC26</f>
        <v>33</v>
      </c>
      <c r="AA33" s="94"/>
      <c r="AB33" s="95"/>
      <c r="AC33" s="102"/>
      <c r="AD33" s="103"/>
      <c r="AE33" s="103"/>
      <c r="AF33" s="103"/>
      <c r="AG33" s="103"/>
      <c r="AH33" s="103"/>
      <c r="AI33" s="103"/>
      <c r="AJ33" s="38">
        <f>SUM(H33+O33+V33)</f>
        <v>148</v>
      </c>
      <c r="AK33" s="39"/>
      <c r="AL33" s="39"/>
      <c r="AM33" s="39" t="s">
        <v>1</v>
      </c>
      <c r="AN33" s="41">
        <f>SUM(L33+S33+Z33)</f>
        <v>131</v>
      </c>
      <c r="AO33" s="39"/>
      <c r="AP33" s="42"/>
      <c r="AQ33" s="36"/>
      <c r="AR33" s="37"/>
      <c r="AS33" s="37"/>
      <c r="AT33" s="57">
        <f>SUM(AJ33/AN33)</f>
        <v>1.1297709923664123</v>
      </c>
      <c r="AU33" s="33"/>
      <c r="AV33" s="3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110"/>
      <c r="B34" s="108"/>
      <c r="C34" s="108"/>
      <c r="D34" s="108"/>
      <c r="E34" s="108"/>
      <c r="F34" s="108"/>
      <c r="G34" s="109"/>
      <c r="H34" s="94"/>
      <c r="I34" s="94"/>
      <c r="J34" s="94"/>
      <c r="K34" s="94"/>
      <c r="L34" s="94"/>
      <c r="M34" s="94"/>
      <c r="N34" s="95"/>
      <c r="O34" s="106"/>
      <c r="P34" s="94"/>
      <c r="Q34" s="94"/>
      <c r="R34" s="94"/>
      <c r="S34" s="94"/>
      <c r="T34" s="94"/>
      <c r="U34" s="95"/>
      <c r="V34" s="106"/>
      <c r="W34" s="94"/>
      <c r="X34" s="94"/>
      <c r="Y34" s="94"/>
      <c r="Z34" s="94"/>
      <c r="AA34" s="94"/>
      <c r="AB34" s="95"/>
      <c r="AC34" s="102"/>
      <c r="AD34" s="103"/>
      <c r="AE34" s="103"/>
      <c r="AF34" s="103"/>
      <c r="AG34" s="103"/>
      <c r="AH34" s="103"/>
      <c r="AI34" s="103"/>
      <c r="AJ34" s="40"/>
      <c r="AK34" s="39"/>
      <c r="AL34" s="39"/>
      <c r="AM34" s="39"/>
      <c r="AN34" s="39"/>
      <c r="AO34" s="39"/>
      <c r="AP34" s="42"/>
      <c r="AQ34" s="36"/>
      <c r="AR34" s="37"/>
      <c r="AS34" s="37"/>
      <c r="AT34" s="57"/>
      <c r="AU34" s="33"/>
      <c r="AV34" s="3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111"/>
      <c r="B35" s="112"/>
      <c r="C35" s="112"/>
      <c r="D35" s="112"/>
      <c r="E35" s="112"/>
      <c r="F35" s="112"/>
      <c r="G35" s="113"/>
      <c r="H35" s="9"/>
      <c r="I35" s="9"/>
      <c r="J35" s="9"/>
      <c r="K35" s="9"/>
      <c r="L35" s="9"/>
      <c r="M35" s="9"/>
      <c r="N35" s="10"/>
      <c r="O35" s="11"/>
      <c r="P35" s="9"/>
      <c r="Q35" s="9"/>
      <c r="R35" s="9"/>
      <c r="S35" s="9"/>
      <c r="T35" s="9"/>
      <c r="U35" s="10"/>
      <c r="V35" s="11"/>
      <c r="W35" s="9"/>
      <c r="X35" s="9"/>
      <c r="Y35" s="9"/>
      <c r="Z35" s="9"/>
      <c r="AA35" s="9"/>
      <c r="AB35" s="10"/>
      <c r="AC35" s="104"/>
      <c r="AD35" s="105"/>
      <c r="AE35" s="105"/>
      <c r="AF35" s="105"/>
      <c r="AG35" s="105"/>
      <c r="AH35" s="105"/>
      <c r="AI35" s="105"/>
      <c r="AJ35" s="32"/>
      <c r="AK35" s="20"/>
      <c r="AL35" s="20"/>
      <c r="AM35" s="20"/>
      <c r="AN35" s="20"/>
      <c r="AO35" s="20"/>
      <c r="AP35" s="21"/>
      <c r="AQ35" s="66"/>
      <c r="AR35" s="67"/>
      <c r="AS35" s="67"/>
      <c r="AT35" s="11"/>
      <c r="AU35" s="9"/>
      <c r="AV35" s="1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mergeCells count="125">
    <mergeCell ref="AJ15:AL17"/>
    <mergeCell ref="AT26:AV27"/>
    <mergeCell ref="AT29:AV31"/>
    <mergeCell ref="AT19:AV20"/>
    <mergeCell ref="AN15:AP17"/>
    <mergeCell ref="AN29:AP31"/>
    <mergeCell ref="AQ29:AS35"/>
    <mergeCell ref="AN26:AP27"/>
    <mergeCell ref="AN33:AP34"/>
    <mergeCell ref="AQ22:AS28"/>
    <mergeCell ref="AT33:AV34"/>
    <mergeCell ref="AT22:AV24"/>
    <mergeCell ref="AW8:AY10"/>
    <mergeCell ref="AM8:AM10"/>
    <mergeCell ref="AT12:AV13"/>
    <mergeCell ref="AT15:AV17"/>
    <mergeCell ref="AT8:AV10"/>
    <mergeCell ref="AM12:AM13"/>
    <mergeCell ref="AN12:AP13"/>
    <mergeCell ref="AM15:AM17"/>
    <mergeCell ref="AN8:AP10"/>
    <mergeCell ref="AQ8:AS14"/>
    <mergeCell ref="AQ15:AS21"/>
    <mergeCell ref="AM19:AM20"/>
    <mergeCell ref="AN19:AP20"/>
    <mergeCell ref="AN22:AP24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AJ8:AL10"/>
    <mergeCell ref="AJ12:AL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L19:N20"/>
    <mergeCell ref="V19:X20"/>
    <mergeCell ref="AG15:AI17"/>
    <mergeCell ref="V15:X17"/>
    <mergeCell ref="Y15:Y17"/>
    <mergeCell ref="Z15:AB17"/>
    <mergeCell ref="AC15:AE17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AC26:AE27"/>
    <mergeCell ref="AF26:AF27"/>
    <mergeCell ref="AG26:AI27"/>
    <mergeCell ref="AJ22:AL24"/>
    <mergeCell ref="AC22:AE24"/>
    <mergeCell ref="AJ26:AL27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V29:X31"/>
    <mergeCell ref="Y29:Y31"/>
    <mergeCell ref="Z33:AB34"/>
    <mergeCell ref="Z29:AB31"/>
    <mergeCell ref="AC29:AI35"/>
    <mergeCell ref="AJ29:AL31"/>
    <mergeCell ref="AJ33:AL34"/>
    <mergeCell ref="AM33:AM34"/>
    <mergeCell ref="H33:J34"/>
    <mergeCell ref="K33:K34"/>
    <mergeCell ref="L33:N34"/>
    <mergeCell ref="O33:Q34"/>
    <mergeCell ref="R33:R34"/>
    <mergeCell ref="S33:U34"/>
    <mergeCell ref="V33:X34"/>
    <mergeCell ref="Y33:Y34"/>
    <mergeCell ref="L26:N27"/>
    <mergeCell ref="O26:Q27"/>
    <mergeCell ref="R26:R27"/>
    <mergeCell ref="S26:U27"/>
    <mergeCell ref="A22:G28"/>
    <mergeCell ref="H22:J24"/>
    <mergeCell ref="H26:J27"/>
    <mergeCell ref="K26:K27"/>
    <mergeCell ref="A29:G35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J1:AP7"/>
    <mergeCell ref="AQ1:AS7"/>
    <mergeCell ref="AT1:AV7"/>
    <mergeCell ref="A15:G21"/>
    <mergeCell ref="Z19:AB20"/>
    <mergeCell ref="H15:J17"/>
    <mergeCell ref="K15:K17"/>
    <mergeCell ref="L15:N17"/>
    <mergeCell ref="H19:J20"/>
    <mergeCell ref="K19:K20"/>
  </mergeCells>
  <printOptions horizontalCentered="1" verticalCentered="1"/>
  <pageMargins left="0" right="0" top="0" bottom="0" header="0" footer="0"/>
  <pageSetup horizontalDpi="600" verticalDpi="600" orientation="landscape" paperSize="9" scale="90" r:id="rId1"/>
  <colBreaks count="1" manualBreakCount="1"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workbookViewId="0" topLeftCell="A1">
      <selection activeCell="H1" sqref="H1:AI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21" t="s">
        <v>3</v>
      </c>
      <c r="B1" s="122"/>
      <c r="C1" s="122"/>
      <c r="D1" s="122"/>
      <c r="E1" s="122"/>
      <c r="F1" s="122"/>
      <c r="G1" s="123"/>
      <c r="H1" s="140" t="s">
        <v>16</v>
      </c>
      <c r="I1" s="115"/>
      <c r="J1" s="115"/>
      <c r="K1" s="115"/>
      <c r="L1" s="115"/>
      <c r="M1" s="115"/>
      <c r="N1" s="115"/>
      <c r="O1" s="114" t="s">
        <v>17</v>
      </c>
      <c r="P1" s="115"/>
      <c r="Q1" s="115"/>
      <c r="R1" s="115"/>
      <c r="S1" s="115"/>
      <c r="T1" s="115"/>
      <c r="U1" s="115"/>
      <c r="V1" s="114" t="s">
        <v>18</v>
      </c>
      <c r="W1" s="115"/>
      <c r="X1" s="115"/>
      <c r="Y1" s="115"/>
      <c r="Z1" s="115"/>
      <c r="AA1" s="115"/>
      <c r="AB1" s="115"/>
      <c r="AC1" s="114" t="s">
        <v>19</v>
      </c>
      <c r="AD1" s="115"/>
      <c r="AE1" s="115"/>
      <c r="AF1" s="115"/>
      <c r="AG1" s="115"/>
      <c r="AH1" s="115"/>
      <c r="AI1" s="116"/>
      <c r="AJ1" s="45" t="s">
        <v>0</v>
      </c>
      <c r="AK1" s="46"/>
      <c r="AL1" s="46"/>
      <c r="AM1" s="46"/>
      <c r="AN1" s="46"/>
      <c r="AO1" s="46"/>
      <c r="AP1" s="47"/>
      <c r="AQ1" s="54" t="s">
        <v>7</v>
      </c>
      <c r="AR1" s="46"/>
      <c r="AS1" s="47"/>
      <c r="AT1" s="146" t="s">
        <v>2</v>
      </c>
      <c r="AU1" s="147"/>
      <c r="AV1" s="14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124"/>
      <c r="B2" s="125"/>
      <c r="C2" s="125"/>
      <c r="D2" s="125"/>
      <c r="E2" s="125"/>
      <c r="F2" s="125"/>
      <c r="G2" s="126"/>
      <c r="H2" s="141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  <c r="AJ2" s="48"/>
      <c r="AK2" s="49"/>
      <c r="AL2" s="49"/>
      <c r="AM2" s="49"/>
      <c r="AN2" s="49"/>
      <c r="AO2" s="49"/>
      <c r="AP2" s="50"/>
      <c r="AQ2" s="55"/>
      <c r="AR2" s="49"/>
      <c r="AS2" s="50"/>
      <c r="AT2" s="149"/>
      <c r="AU2" s="150"/>
      <c r="AV2" s="15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124"/>
      <c r="B3" s="125"/>
      <c r="C3" s="125"/>
      <c r="D3" s="125"/>
      <c r="E3" s="125"/>
      <c r="F3" s="125"/>
      <c r="G3" s="126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8"/>
      <c r="AJ3" s="48"/>
      <c r="AK3" s="49"/>
      <c r="AL3" s="49"/>
      <c r="AM3" s="49"/>
      <c r="AN3" s="49"/>
      <c r="AO3" s="49"/>
      <c r="AP3" s="50"/>
      <c r="AQ3" s="55"/>
      <c r="AR3" s="49"/>
      <c r="AS3" s="50"/>
      <c r="AT3" s="149"/>
      <c r="AU3" s="150"/>
      <c r="AV3" s="15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24"/>
      <c r="B4" s="125"/>
      <c r="C4" s="125"/>
      <c r="D4" s="125"/>
      <c r="E4" s="125"/>
      <c r="F4" s="125"/>
      <c r="G4" s="126"/>
      <c r="H4" s="141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8"/>
      <c r="AJ4" s="48"/>
      <c r="AK4" s="49"/>
      <c r="AL4" s="49"/>
      <c r="AM4" s="49"/>
      <c r="AN4" s="49"/>
      <c r="AO4" s="49"/>
      <c r="AP4" s="50"/>
      <c r="AQ4" s="55"/>
      <c r="AR4" s="49"/>
      <c r="AS4" s="50"/>
      <c r="AT4" s="149"/>
      <c r="AU4" s="150"/>
      <c r="AV4" s="15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124"/>
      <c r="B5" s="125"/>
      <c r="C5" s="125"/>
      <c r="D5" s="125"/>
      <c r="E5" s="125"/>
      <c r="F5" s="125"/>
      <c r="G5" s="126"/>
      <c r="H5" s="141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  <c r="AJ5" s="48"/>
      <c r="AK5" s="49"/>
      <c r="AL5" s="49"/>
      <c r="AM5" s="49"/>
      <c r="AN5" s="49"/>
      <c r="AO5" s="49"/>
      <c r="AP5" s="50"/>
      <c r="AQ5" s="55"/>
      <c r="AR5" s="49"/>
      <c r="AS5" s="50"/>
      <c r="AT5" s="149"/>
      <c r="AU5" s="150"/>
      <c r="AV5" s="15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124"/>
      <c r="B6" s="125"/>
      <c r="C6" s="125"/>
      <c r="D6" s="125"/>
      <c r="E6" s="125"/>
      <c r="F6" s="125"/>
      <c r="G6" s="126"/>
      <c r="H6" s="141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8"/>
      <c r="AJ6" s="48"/>
      <c r="AK6" s="49"/>
      <c r="AL6" s="49"/>
      <c r="AM6" s="49"/>
      <c r="AN6" s="49"/>
      <c r="AO6" s="49"/>
      <c r="AP6" s="50"/>
      <c r="AQ6" s="55"/>
      <c r="AR6" s="49"/>
      <c r="AS6" s="50"/>
      <c r="AT6" s="149"/>
      <c r="AU6" s="150"/>
      <c r="AV6" s="15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127"/>
      <c r="B7" s="128"/>
      <c r="C7" s="128"/>
      <c r="D7" s="128"/>
      <c r="E7" s="128"/>
      <c r="F7" s="128"/>
      <c r="G7" s="129"/>
      <c r="H7" s="14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20"/>
      <c r="AJ7" s="51"/>
      <c r="AK7" s="52"/>
      <c r="AL7" s="52"/>
      <c r="AM7" s="52"/>
      <c r="AN7" s="52"/>
      <c r="AO7" s="52"/>
      <c r="AP7" s="53"/>
      <c r="AQ7" s="56"/>
      <c r="AR7" s="52"/>
      <c r="AS7" s="53"/>
      <c r="AT7" s="152"/>
      <c r="AU7" s="153"/>
      <c r="AV7" s="154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143" t="str">
        <f>H1</f>
        <v>Pardubice</v>
      </c>
      <c r="B8" s="144"/>
      <c r="C8" s="144"/>
      <c r="D8" s="144"/>
      <c r="E8" s="144"/>
      <c r="F8" s="144"/>
      <c r="G8" s="145"/>
      <c r="H8" s="130">
        <v>2</v>
      </c>
      <c r="I8" s="131"/>
      <c r="J8" s="131"/>
      <c r="K8" s="131"/>
      <c r="L8" s="131"/>
      <c r="M8" s="131"/>
      <c r="N8" s="132"/>
      <c r="O8" s="78">
        <v>2</v>
      </c>
      <c r="P8" s="75"/>
      <c r="Q8" s="75"/>
      <c r="R8" s="75" t="s">
        <v>1</v>
      </c>
      <c r="S8" s="75">
        <v>0</v>
      </c>
      <c r="T8" s="75"/>
      <c r="U8" s="75"/>
      <c r="V8" s="78">
        <v>2</v>
      </c>
      <c r="W8" s="75"/>
      <c r="X8" s="75"/>
      <c r="Y8" s="75" t="s">
        <v>1</v>
      </c>
      <c r="Z8" s="75">
        <v>0</v>
      </c>
      <c r="AA8" s="75"/>
      <c r="AB8" s="80"/>
      <c r="AC8" s="75">
        <v>2</v>
      </c>
      <c r="AD8" s="75"/>
      <c r="AE8" s="75"/>
      <c r="AF8" s="75" t="s">
        <v>1</v>
      </c>
      <c r="AG8" s="75">
        <v>0</v>
      </c>
      <c r="AH8" s="75"/>
      <c r="AI8" s="75"/>
      <c r="AJ8" s="59">
        <f>SUM(O8+V8+AC8)</f>
        <v>6</v>
      </c>
      <c r="AK8" s="60"/>
      <c r="AL8" s="60"/>
      <c r="AM8" s="60" t="s">
        <v>1</v>
      </c>
      <c r="AN8" s="60">
        <f>SUM(S8+Z8+AG8)</f>
        <v>0</v>
      </c>
      <c r="AO8" s="60"/>
      <c r="AP8" s="72"/>
      <c r="AQ8" s="73">
        <v>1</v>
      </c>
      <c r="AR8" s="74"/>
      <c r="AS8" s="74"/>
      <c r="AT8" s="69" t="e">
        <f>SUM(AJ8/AN8)</f>
        <v>#DIV/0!</v>
      </c>
      <c r="AU8" s="70"/>
      <c r="AV8" s="71"/>
      <c r="AW8" s="68"/>
      <c r="AX8" s="68"/>
      <c r="AY8" s="68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110"/>
      <c r="B9" s="108"/>
      <c r="C9" s="108"/>
      <c r="D9" s="108"/>
      <c r="E9" s="108"/>
      <c r="F9" s="108"/>
      <c r="G9" s="109"/>
      <c r="H9" s="133"/>
      <c r="I9" s="103"/>
      <c r="J9" s="103"/>
      <c r="K9" s="103"/>
      <c r="L9" s="103"/>
      <c r="M9" s="103"/>
      <c r="N9" s="134"/>
      <c r="O9" s="79"/>
      <c r="P9" s="76"/>
      <c r="Q9" s="76"/>
      <c r="R9" s="76"/>
      <c r="S9" s="76"/>
      <c r="T9" s="76"/>
      <c r="U9" s="76"/>
      <c r="V9" s="79"/>
      <c r="W9" s="76"/>
      <c r="X9" s="76"/>
      <c r="Y9" s="76"/>
      <c r="Z9" s="76"/>
      <c r="AA9" s="76"/>
      <c r="AB9" s="81"/>
      <c r="AC9" s="76"/>
      <c r="AD9" s="76"/>
      <c r="AE9" s="76"/>
      <c r="AF9" s="76"/>
      <c r="AG9" s="76"/>
      <c r="AH9" s="76"/>
      <c r="AI9" s="76"/>
      <c r="AJ9" s="58"/>
      <c r="AK9" s="44"/>
      <c r="AL9" s="44"/>
      <c r="AM9" s="44"/>
      <c r="AN9" s="44"/>
      <c r="AO9" s="44"/>
      <c r="AP9" s="65"/>
      <c r="AQ9" s="36"/>
      <c r="AR9" s="37"/>
      <c r="AS9" s="37"/>
      <c r="AT9" s="57"/>
      <c r="AU9" s="33"/>
      <c r="AV9" s="34"/>
      <c r="AW9" s="68"/>
      <c r="AX9" s="68"/>
      <c r="AY9" s="68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110"/>
      <c r="B10" s="108"/>
      <c r="C10" s="108"/>
      <c r="D10" s="108"/>
      <c r="E10" s="108"/>
      <c r="F10" s="108"/>
      <c r="G10" s="109"/>
      <c r="H10" s="133"/>
      <c r="I10" s="103"/>
      <c r="J10" s="103"/>
      <c r="K10" s="103"/>
      <c r="L10" s="103"/>
      <c r="M10" s="103"/>
      <c r="N10" s="134"/>
      <c r="O10" s="79"/>
      <c r="P10" s="76"/>
      <c r="Q10" s="76"/>
      <c r="R10" s="76"/>
      <c r="S10" s="76"/>
      <c r="T10" s="76"/>
      <c r="U10" s="76"/>
      <c r="V10" s="79"/>
      <c r="W10" s="76"/>
      <c r="X10" s="76"/>
      <c r="Y10" s="76"/>
      <c r="Z10" s="76"/>
      <c r="AA10" s="76"/>
      <c r="AB10" s="81"/>
      <c r="AC10" s="76"/>
      <c r="AD10" s="76"/>
      <c r="AE10" s="76"/>
      <c r="AF10" s="76"/>
      <c r="AG10" s="76"/>
      <c r="AH10" s="76"/>
      <c r="AI10" s="76"/>
      <c r="AJ10" s="58"/>
      <c r="AK10" s="44"/>
      <c r="AL10" s="44"/>
      <c r="AM10" s="44"/>
      <c r="AN10" s="44"/>
      <c r="AO10" s="44"/>
      <c r="AP10" s="65"/>
      <c r="AQ10" s="36"/>
      <c r="AR10" s="37"/>
      <c r="AS10" s="37"/>
      <c r="AT10" s="57"/>
      <c r="AU10" s="33"/>
      <c r="AV10" s="34"/>
      <c r="AW10" s="68"/>
      <c r="AX10" s="68"/>
      <c r="AY10" s="68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110"/>
      <c r="B11" s="108"/>
      <c r="C11" s="108"/>
      <c r="D11" s="108"/>
      <c r="E11" s="108"/>
      <c r="F11" s="108"/>
      <c r="G11" s="109"/>
      <c r="H11" s="133"/>
      <c r="I11" s="103"/>
      <c r="J11" s="103"/>
      <c r="K11" s="103"/>
      <c r="L11" s="103"/>
      <c r="M11" s="103"/>
      <c r="N11" s="134"/>
      <c r="O11" s="13"/>
      <c r="P11" s="2"/>
      <c r="Q11" s="2"/>
      <c r="R11" s="2"/>
      <c r="S11" s="2"/>
      <c r="T11" s="2"/>
      <c r="U11" s="2"/>
      <c r="V11" s="13"/>
      <c r="W11" s="2"/>
      <c r="X11" s="2"/>
      <c r="Y11" s="2"/>
      <c r="Z11" s="2"/>
      <c r="AA11" s="2"/>
      <c r="AB11" s="14"/>
      <c r="AC11" s="2"/>
      <c r="AD11" s="2"/>
      <c r="AE11" s="2"/>
      <c r="AF11" s="2"/>
      <c r="AG11" s="2"/>
      <c r="AH11" s="2"/>
      <c r="AI11" s="2"/>
      <c r="AJ11" s="31"/>
      <c r="AK11" s="18"/>
      <c r="AL11" s="18"/>
      <c r="AM11" s="18"/>
      <c r="AN11" s="18"/>
      <c r="AO11" s="18"/>
      <c r="AP11" s="19"/>
      <c r="AQ11" s="36"/>
      <c r="AR11" s="37"/>
      <c r="AS11" s="37"/>
      <c r="AT11" s="22"/>
      <c r="AU11" s="23"/>
      <c r="AV11" s="2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110"/>
      <c r="B12" s="108"/>
      <c r="C12" s="108"/>
      <c r="D12" s="108"/>
      <c r="E12" s="108"/>
      <c r="F12" s="108"/>
      <c r="G12" s="109"/>
      <c r="H12" s="133"/>
      <c r="I12" s="103"/>
      <c r="J12" s="103"/>
      <c r="K12" s="103"/>
      <c r="L12" s="103"/>
      <c r="M12" s="103"/>
      <c r="N12" s="134"/>
      <c r="O12" s="82">
        <v>50</v>
      </c>
      <c r="P12" s="77"/>
      <c r="Q12" s="77"/>
      <c r="R12" s="77" t="s">
        <v>1</v>
      </c>
      <c r="S12" s="77">
        <v>37</v>
      </c>
      <c r="T12" s="77"/>
      <c r="U12" s="77"/>
      <c r="V12" s="82">
        <v>50</v>
      </c>
      <c r="W12" s="77"/>
      <c r="X12" s="77"/>
      <c r="Y12" s="77" t="s">
        <v>1</v>
      </c>
      <c r="Z12" s="77">
        <v>33</v>
      </c>
      <c r="AA12" s="77"/>
      <c r="AB12" s="83"/>
      <c r="AC12" s="77">
        <v>50</v>
      </c>
      <c r="AD12" s="77"/>
      <c r="AE12" s="77"/>
      <c r="AF12" s="77" t="s">
        <v>1</v>
      </c>
      <c r="AG12" s="77">
        <v>33</v>
      </c>
      <c r="AH12" s="77"/>
      <c r="AI12" s="77"/>
      <c r="AJ12" s="38">
        <f>SUM(O12+V12+AC12)</f>
        <v>150</v>
      </c>
      <c r="AK12" s="39"/>
      <c r="AL12" s="39"/>
      <c r="AM12" s="39" t="s">
        <v>1</v>
      </c>
      <c r="AN12" s="41">
        <f>SUM(S12+Z12+AG12)</f>
        <v>103</v>
      </c>
      <c r="AO12" s="39"/>
      <c r="AP12" s="42"/>
      <c r="AQ12" s="36"/>
      <c r="AR12" s="37"/>
      <c r="AS12" s="37"/>
      <c r="AT12" s="57">
        <f>SUM(AJ12/AN12)</f>
        <v>1.4563106796116505</v>
      </c>
      <c r="AU12" s="33"/>
      <c r="AV12" s="3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110"/>
      <c r="B13" s="108"/>
      <c r="C13" s="108"/>
      <c r="D13" s="108"/>
      <c r="E13" s="108"/>
      <c r="F13" s="108"/>
      <c r="G13" s="109"/>
      <c r="H13" s="133"/>
      <c r="I13" s="103"/>
      <c r="J13" s="103"/>
      <c r="K13" s="103"/>
      <c r="L13" s="103"/>
      <c r="M13" s="103"/>
      <c r="N13" s="134"/>
      <c r="O13" s="82"/>
      <c r="P13" s="77"/>
      <c r="Q13" s="77"/>
      <c r="R13" s="77"/>
      <c r="S13" s="77"/>
      <c r="T13" s="77"/>
      <c r="U13" s="77"/>
      <c r="V13" s="82"/>
      <c r="W13" s="77"/>
      <c r="X13" s="77"/>
      <c r="Y13" s="77"/>
      <c r="Z13" s="77"/>
      <c r="AA13" s="77"/>
      <c r="AB13" s="83"/>
      <c r="AC13" s="77"/>
      <c r="AD13" s="77"/>
      <c r="AE13" s="77"/>
      <c r="AF13" s="77"/>
      <c r="AG13" s="77"/>
      <c r="AH13" s="77"/>
      <c r="AI13" s="77"/>
      <c r="AJ13" s="40"/>
      <c r="AK13" s="39"/>
      <c r="AL13" s="39"/>
      <c r="AM13" s="39"/>
      <c r="AN13" s="39"/>
      <c r="AO13" s="39"/>
      <c r="AP13" s="42"/>
      <c r="AQ13" s="36"/>
      <c r="AR13" s="37"/>
      <c r="AS13" s="37"/>
      <c r="AT13" s="57"/>
      <c r="AU13" s="33"/>
      <c r="AV13" s="34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110"/>
      <c r="B14" s="108"/>
      <c r="C14" s="108"/>
      <c r="D14" s="108"/>
      <c r="E14" s="108"/>
      <c r="F14" s="108"/>
      <c r="G14" s="109"/>
      <c r="H14" s="135"/>
      <c r="I14" s="136"/>
      <c r="J14" s="136"/>
      <c r="K14" s="136"/>
      <c r="L14" s="136"/>
      <c r="M14" s="136"/>
      <c r="N14" s="137"/>
      <c r="O14" s="15"/>
      <c r="P14" s="16"/>
      <c r="Q14" s="16"/>
      <c r="R14" s="16"/>
      <c r="S14" s="16"/>
      <c r="T14" s="16"/>
      <c r="U14" s="16"/>
      <c r="V14" s="15"/>
      <c r="W14" s="16"/>
      <c r="X14" s="16"/>
      <c r="Y14" s="16"/>
      <c r="Z14" s="16"/>
      <c r="AA14" s="16"/>
      <c r="AB14" s="17"/>
      <c r="AC14" s="16"/>
      <c r="AD14" s="16"/>
      <c r="AE14" s="16"/>
      <c r="AF14" s="16"/>
      <c r="AG14" s="16"/>
      <c r="AH14" s="16"/>
      <c r="AI14" s="16"/>
      <c r="AJ14" s="32"/>
      <c r="AK14" s="20"/>
      <c r="AL14" s="20"/>
      <c r="AM14" s="20"/>
      <c r="AN14" s="20"/>
      <c r="AO14" s="20"/>
      <c r="AP14" s="21"/>
      <c r="AQ14" s="36"/>
      <c r="AR14" s="37"/>
      <c r="AS14" s="37"/>
      <c r="AT14" s="25"/>
      <c r="AU14" s="26"/>
      <c r="AV14" s="27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107" t="str">
        <f>O1</f>
        <v>Polná</v>
      </c>
      <c r="B15" s="108"/>
      <c r="C15" s="108"/>
      <c r="D15" s="108"/>
      <c r="E15" s="108"/>
      <c r="F15" s="108"/>
      <c r="G15" s="109"/>
      <c r="H15" s="90">
        <f>S8</f>
        <v>0</v>
      </c>
      <c r="I15" s="90"/>
      <c r="J15" s="90"/>
      <c r="K15" s="90" t="s">
        <v>1</v>
      </c>
      <c r="L15" s="90">
        <f>O8</f>
        <v>2</v>
      </c>
      <c r="M15" s="90"/>
      <c r="N15" s="92"/>
      <c r="O15" s="100">
        <v>0</v>
      </c>
      <c r="P15" s="101"/>
      <c r="Q15" s="101"/>
      <c r="R15" s="101"/>
      <c r="S15" s="101"/>
      <c r="T15" s="101"/>
      <c r="U15" s="138"/>
      <c r="V15" s="86">
        <v>2</v>
      </c>
      <c r="W15" s="84"/>
      <c r="X15" s="84"/>
      <c r="Y15" s="84" t="s">
        <v>1</v>
      </c>
      <c r="Z15" s="84">
        <v>0</v>
      </c>
      <c r="AA15" s="84"/>
      <c r="AB15" s="88"/>
      <c r="AC15" s="86">
        <v>2</v>
      </c>
      <c r="AD15" s="84"/>
      <c r="AE15" s="84"/>
      <c r="AF15" s="84" t="s">
        <v>1</v>
      </c>
      <c r="AG15" s="84">
        <v>0</v>
      </c>
      <c r="AH15" s="84"/>
      <c r="AI15" s="84"/>
      <c r="AJ15" s="35">
        <f>SUM(H15+V15+AC15)</f>
        <v>4</v>
      </c>
      <c r="AK15" s="43"/>
      <c r="AL15" s="43"/>
      <c r="AM15" s="43" t="s">
        <v>1</v>
      </c>
      <c r="AN15" s="43">
        <f>SUM(L15+Z15+AG15)</f>
        <v>2</v>
      </c>
      <c r="AO15" s="43"/>
      <c r="AP15" s="64"/>
      <c r="AQ15" s="36">
        <v>2</v>
      </c>
      <c r="AR15" s="37"/>
      <c r="AS15" s="37"/>
      <c r="AT15" s="61">
        <f>SUM(AJ15/AN15)</f>
        <v>2</v>
      </c>
      <c r="AU15" s="62"/>
      <c r="AV15" s="63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110"/>
      <c r="B16" s="108"/>
      <c r="C16" s="108"/>
      <c r="D16" s="108"/>
      <c r="E16" s="108"/>
      <c r="F16" s="108"/>
      <c r="G16" s="109"/>
      <c r="H16" s="91"/>
      <c r="I16" s="91"/>
      <c r="J16" s="91"/>
      <c r="K16" s="91"/>
      <c r="L16" s="91"/>
      <c r="M16" s="91"/>
      <c r="N16" s="93"/>
      <c r="O16" s="102"/>
      <c r="P16" s="103"/>
      <c r="Q16" s="103"/>
      <c r="R16" s="103"/>
      <c r="S16" s="103"/>
      <c r="T16" s="103"/>
      <c r="U16" s="134"/>
      <c r="V16" s="87"/>
      <c r="W16" s="85"/>
      <c r="X16" s="85"/>
      <c r="Y16" s="85"/>
      <c r="Z16" s="85"/>
      <c r="AA16" s="85"/>
      <c r="AB16" s="89"/>
      <c r="AC16" s="87"/>
      <c r="AD16" s="85"/>
      <c r="AE16" s="85"/>
      <c r="AF16" s="85"/>
      <c r="AG16" s="85"/>
      <c r="AH16" s="85"/>
      <c r="AI16" s="85"/>
      <c r="AJ16" s="58"/>
      <c r="AK16" s="44"/>
      <c r="AL16" s="44"/>
      <c r="AM16" s="44"/>
      <c r="AN16" s="44"/>
      <c r="AO16" s="44"/>
      <c r="AP16" s="65"/>
      <c r="AQ16" s="36"/>
      <c r="AR16" s="37"/>
      <c r="AS16" s="37"/>
      <c r="AT16" s="57"/>
      <c r="AU16" s="33"/>
      <c r="AV16" s="34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110"/>
      <c r="B17" s="108"/>
      <c r="C17" s="108"/>
      <c r="D17" s="108"/>
      <c r="E17" s="108"/>
      <c r="F17" s="108"/>
      <c r="G17" s="109"/>
      <c r="H17" s="91"/>
      <c r="I17" s="91"/>
      <c r="J17" s="91"/>
      <c r="K17" s="91"/>
      <c r="L17" s="91"/>
      <c r="M17" s="91"/>
      <c r="N17" s="93"/>
      <c r="O17" s="102"/>
      <c r="P17" s="103"/>
      <c r="Q17" s="103"/>
      <c r="R17" s="103"/>
      <c r="S17" s="103"/>
      <c r="T17" s="103"/>
      <c r="U17" s="134"/>
      <c r="V17" s="87"/>
      <c r="W17" s="85"/>
      <c r="X17" s="85"/>
      <c r="Y17" s="85"/>
      <c r="Z17" s="85"/>
      <c r="AA17" s="85"/>
      <c r="AB17" s="89"/>
      <c r="AC17" s="87"/>
      <c r="AD17" s="85"/>
      <c r="AE17" s="85"/>
      <c r="AF17" s="85"/>
      <c r="AG17" s="85"/>
      <c r="AH17" s="85"/>
      <c r="AI17" s="85"/>
      <c r="AJ17" s="58"/>
      <c r="AK17" s="44"/>
      <c r="AL17" s="44"/>
      <c r="AM17" s="44"/>
      <c r="AN17" s="44"/>
      <c r="AO17" s="44"/>
      <c r="AP17" s="65"/>
      <c r="AQ17" s="36"/>
      <c r="AR17" s="37"/>
      <c r="AS17" s="37"/>
      <c r="AT17" s="57"/>
      <c r="AU17" s="33"/>
      <c r="AV17" s="3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110"/>
      <c r="B18" s="108"/>
      <c r="C18" s="108"/>
      <c r="D18" s="108"/>
      <c r="E18" s="108"/>
      <c r="F18" s="108"/>
      <c r="G18" s="109"/>
      <c r="H18" s="3"/>
      <c r="I18" s="3"/>
      <c r="J18" s="3"/>
      <c r="K18" s="3"/>
      <c r="L18" s="3"/>
      <c r="M18" s="3"/>
      <c r="N18" s="4"/>
      <c r="O18" s="102"/>
      <c r="P18" s="103"/>
      <c r="Q18" s="103"/>
      <c r="R18" s="103"/>
      <c r="S18" s="103"/>
      <c r="T18" s="103"/>
      <c r="U18" s="134"/>
      <c r="V18" s="13"/>
      <c r="W18" s="2"/>
      <c r="X18" s="2"/>
      <c r="Y18" s="2"/>
      <c r="Z18" s="2"/>
      <c r="AA18" s="2"/>
      <c r="AB18" s="14"/>
      <c r="AC18" s="13"/>
      <c r="AD18" s="2"/>
      <c r="AE18" s="2"/>
      <c r="AF18" s="2"/>
      <c r="AG18" s="2"/>
      <c r="AH18" s="2"/>
      <c r="AI18" s="2"/>
      <c r="AJ18" s="31"/>
      <c r="AK18" s="18"/>
      <c r="AL18" s="18"/>
      <c r="AM18" s="18"/>
      <c r="AN18" s="18"/>
      <c r="AO18" s="18"/>
      <c r="AP18" s="19"/>
      <c r="AQ18" s="36"/>
      <c r="AR18" s="37"/>
      <c r="AS18" s="37"/>
      <c r="AT18" s="28"/>
      <c r="AU18" s="29"/>
      <c r="AV18" s="3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110"/>
      <c r="B19" s="108"/>
      <c r="C19" s="108"/>
      <c r="D19" s="108"/>
      <c r="E19" s="108"/>
      <c r="F19" s="108"/>
      <c r="G19" s="109"/>
      <c r="H19" s="94">
        <f>S12</f>
        <v>37</v>
      </c>
      <c r="I19" s="94"/>
      <c r="J19" s="94"/>
      <c r="K19" s="94" t="s">
        <v>1</v>
      </c>
      <c r="L19" s="94">
        <f>O12</f>
        <v>50</v>
      </c>
      <c r="M19" s="94"/>
      <c r="N19" s="95"/>
      <c r="O19" s="102"/>
      <c r="P19" s="103"/>
      <c r="Q19" s="103"/>
      <c r="R19" s="103"/>
      <c r="S19" s="103"/>
      <c r="T19" s="103"/>
      <c r="U19" s="134"/>
      <c r="V19" s="82">
        <v>50</v>
      </c>
      <c r="W19" s="77"/>
      <c r="X19" s="77"/>
      <c r="Y19" s="77" t="s">
        <v>1</v>
      </c>
      <c r="Z19" s="77">
        <v>36</v>
      </c>
      <c r="AA19" s="77"/>
      <c r="AB19" s="83"/>
      <c r="AC19" s="82">
        <v>50</v>
      </c>
      <c r="AD19" s="77"/>
      <c r="AE19" s="77"/>
      <c r="AF19" s="77" t="s">
        <v>1</v>
      </c>
      <c r="AG19" s="77">
        <v>43</v>
      </c>
      <c r="AH19" s="77"/>
      <c r="AI19" s="77"/>
      <c r="AJ19" s="38">
        <f>SUM(H19+V19+AC19)</f>
        <v>137</v>
      </c>
      <c r="AK19" s="39"/>
      <c r="AL19" s="39"/>
      <c r="AM19" s="39" t="s">
        <v>1</v>
      </c>
      <c r="AN19" s="41">
        <f>SUM(L19+Z19+AG19)</f>
        <v>129</v>
      </c>
      <c r="AO19" s="39"/>
      <c r="AP19" s="42"/>
      <c r="AQ19" s="36"/>
      <c r="AR19" s="37"/>
      <c r="AS19" s="37"/>
      <c r="AT19" s="57">
        <f>SUM(AJ19/AN19)</f>
        <v>1.062015503875969</v>
      </c>
      <c r="AU19" s="33"/>
      <c r="AV19" s="34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110"/>
      <c r="B20" s="108"/>
      <c r="C20" s="108"/>
      <c r="D20" s="108"/>
      <c r="E20" s="108"/>
      <c r="F20" s="108"/>
      <c r="G20" s="109"/>
      <c r="H20" s="94"/>
      <c r="I20" s="94"/>
      <c r="J20" s="94"/>
      <c r="K20" s="94"/>
      <c r="L20" s="94"/>
      <c r="M20" s="94"/>
      <c r="N20" s="95"/>
      <c r="O20" s="102"/>
      <c r="P20" s="103"/>
      <c r="Q20" s="103"/>
      <c r="R20" s="103"/>
      <c r="S20" s="103"/>
      <c r="T20" s="103"/>
      <c r="U20" s="134"/>
      <c r="V20" s="82"/>
      <c r="W20" s="77"/>
      <c r="X20" s="77"/>
      <c r="Y20" s="77"/>
      <c r="Z20" s="77"/>
      <c r="AA20" s="77"/>
      <c r="AB20" s="83"/>
      <c r="AC20" s="82"/>
      <c r="AD20" s="77"/>
      <c r="AE20" s="77"/>
      <c r="AF20" s="77"/>
      <c r="AG20" s="77"/>
      <c r="AH20" s="77"/>
      <c r="AI20" s="77"/>
      <c r="AJ20" s="40"/>
      <c r="AK20" s="39"/>
      <c r="AL20" s="39"/>
      <c r="AM20" s="39"/>
      <c r="AN20" s="39"/>
      <c r="AO20" s="39"/>
      <c r="AP20" s="42"/>
      <c r="AQ20" s="36"/>
      <c r="AR20" s="37"/>
      <c r="AS20" s="37"/>
      <c r="AT20" s="57"/>
      <c r="AU20" s="33"/>
      <c r="AV20" s="34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110"/>
      <c r="B21" s="108"/>
      <c r="C21" s="108"/>
      <c r="D21" s="108"/>
      <c r="E21" s="108"/>
      <c r="F21" s="108"/>
      <c r="G21" s="109"/>
      <c r="H21" s="5"/>
      <c r="I21" s="5"/>
      <c r="J21" s="5"/>
      <c r="K21" s="5"/>
      <c r="L21" s="5"/>
      <c r="M21" s="5"/>
      <c r="N21" s="6"/>
      <c r="O21" s="139"/>
      <c r="P21" s="136"/>
      <c r="Q21" s="136"/>
      <c r="R21" s="136"/>
      <c r="S21" s="136"/>
      <c r="T21" s="136"/>
      <c r="U21" s="137"/>
      <c r="V21" s="15"/>
      <c r="W21" s="16"/>
      <c r="X21" s="16"/>
      <c r="Y21" s="16"/>
      <c r="Z21" s="16"/>
      <c r="AA21" s="16"/>
      <c r="AB21" s="17"/>
      <c r="AC21" s="15"/>
      <c r="AD21" s="16"/>
      <c r="AE21" s="16"/>
      <c r="AF21" s="16"/>
      <c r="AG21" s="16"/>
      <c r="AH21" s="16"/>
      <c r="AI21" s="16"/>
      <c r="AJ21" s="32"/>
      <c r="AK21" s="20"/>
      <c r="AL21" s="20"/>
      <c r="AM21" s="20"/>
      <c r="AN21" s="20"/>
      <c r="AO21" s="20"/>
      <c r="AP21" s="21"/>
      <c r="AQ21" s="36"/>
      <c r="AR21" s="37"/>
      <c r="AS21" s="37"/>
      <c r="AT21" s="25"/>
      <c r="AU21" s="26"/>
      <c r="AV21" s="27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107" t="str">
        <f>V1</f>
        <v>Třemošnice</v>
      </c>
      <c r="B22" s="108"/>
      <c r="C22" s="108"/>
      <c r="D22" s="108"/>
      <c r="E22" s="108"/>
      <c r="F22" s="108"/>
      <c r="G22" s="109"/>
      <c r="H22" s="90">
        <f>Z8</f>
        <v>0</v>
      </c>
      <c r="I22" s="90"/>
      <c r="J22" s="90"/>
      <c r="K22" s="90" t="s">
        <v>1</v>
      </c>
      <c r="L22" s="90">
        <f>V8</f>
        <v>2</v>
      </c>
      <c r="M22" s="90"/>
      <c r="N22" s="92"/>
      <c r="O22" s="96">
        <f>Z15</f>
        <v>0</v>
      </c>
      <c r="P22" s="90"/>
      <c r="Q22" s="90"/>
      <c r="R22" s="90" t="s">
        <v>1</v>
      </c>
      <c r="S22" s="90">
        <f>V15</f>
        <v>2</v>
      </c>
      <c r="T22" s="90"/>
      <c r="U22" s="92"/>
      <c r="V22" s="100">
        <v>0</v>
      </c>
      <c r="W22" s="101"/>
      <c r="X22" s="101"/>
      <c r="Y22" s="101"/>
      <c r="Z22" s="101"/>
      <c r="AA22" s="101"/>
      <c r="AB22" s="138"/>
      <c r="AC22" s="98">
        <v>2</v>
      </c>
      <c r="AD22" s="99"/>
      <c r="AE22" s="99"/>
      <c r="AF22" s="99" t="s">
        <v>1</v>
      </c>
      <c r="AG22" s="99">
        <v>1</v>
      </c>
      <c r="AH22" s="99"/>
      <c r="AI22" s="99"/>
      <c r="AJ22" s="35">
        <f>SUM(H22+O22+AC22)</f>
        <v>2</v>
      </c>
      <c r="AK22" s="43"/>
      <c r="AL22" s="43"/>
      <c r="AM22" s="43" t="s">
        <v>1</v>
      </c>
      <c r="AN22" s="43">
        <f>SUM(L22+S22+AG22)</f>
        <v>5</v>
      </c>
      <c r="AO22" s="43"/>
      <c r="AP22" s="64"/>
      <c r="AQ22" s="36">
        <v>3</v>
      </c>
      <c r="AR22" s="37"/>
      <c r="AS22" s="37"/>
      <c r="AT22" s="61">
        <f>SUM(AJ22/AN22)</f>
        <v>0.4</v>
      </c>
      <c r="AU22" s="62"/>
      <c r="AV22" s="63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110"/>
      <c r="B23" s="108"/>
      <c r="C23" s="108"/>
      <c r="D23" s="108"/>
      <c r="E23" s="108"/>
      <c r="F23" s="108"/>
      <c r="G23" s="109"/>
      <c r="H23" s="91"/>
      <c r="I23" s="91"/>
      <c r="J23" s="91"/>
      <c r="K23" s="91"/>
      <c r="L23" s="91"/>
      <c r="M23" s="91"/>
      <c r="N23" s="93"/>
      <c r="O23" s="97"/>
      <c r="P23" s="91"/>
      <c r="Q23" s="91"/>
      <c r="R23" s="91"/>
      <c r="S23" s="91"/>
      <c r="T23" s="91"/>
      <c r="U23" s="93"/>
      <c r="V23" s="102"/>
      <c r="W23" s="103"/>
      <c r="X23" s="103"/>
      <c r="Y23" s="103"/>
      <c r="Z23" s="103"/>
      <c r="AA23" s="103"/>
      <c r="AB23" s="134"/>
      <c r="AC23" s="79"/>
      <c r="AD23" s="76"/>
      <c r="AE23" s="76"/>
      <c r="AF23" s="76"/>
      <c r="AG23" s="76"/>
      <c r="AH23" s="76"/>
      <c r="AI23" s="76"/>
      <c r="AJ23" s="58"/>
      <c r="AK23" s="44"/>
      <c r="AL23" s="44"/>
      <c r="AM23" s="44"/>
      <c r="AN23" s="44"/>
      <c r="AO23" s="44"/>
      <c r="AP23" s="65"/>
      <c r="AQ23" s="36"/>
      <c r="AR23" s="37"/>
      <c r="AS23" s="37"/>
      <c r="AT23" s="57"/>
      <c r="AU23" s="33"/>
      <c r="AV23" s="3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110"/>
      <c r="B24" s="108"/>
      <c r="C24" s="108"/>
      <c r="D24" s="108"/>
      <c r="E24" s="108"/>
      <c r="F24" s="108"/>
      <c r="G24" s="109"/>
      <c r="H24" s="91"/>
      <c r="I24" s="91"/>
      <c r="J24" s="91"/>
      <c r="K24" s="91"/>
      <c r="L24" s="91"/>
      <c r="M24" s="91"/>
      <c r="N24" s="93"/>
      <c r="O24" s="97"/>
      <c r="P24" s="91"/>
      <c r="Q24" s="91"/>
      <c r="R24" s="91"/>
      <c r="S24" s="91"/>
      <c r="T24" s="91"/>
      <c r="U24" s="93"/>
      <c r="V24" s="102"/>
      <c r="W24" s="103"/>
      <c r="X24" s="103"/>
      <c r="Y24" s="103"/>
      <c r="Z24" s="103"/>
      <c r="AA24" s="103"/>
      <c r="AB24" s="134"/>
      <c r="AC24" s="79"/>
      <c r="AD24" s="76"/>
      <c r="AE24" s="76"/>
      <c r="AF24" s="76"/>
      <c r="AG24" s="76"/>
      <c r="AH24" s="76"/>
      <c r="AI24" s="76"/>
      <c r="AJ24" s="58"/>
      <c r="AK24" s="44"/>
      <c r="AL24" s="44"/>
      <c r="AM24" s="44"/>
      <c r="AN24" s="44"/>
      <c r="AO24" s="44"/>
      <c r="AP24" s="65"/>
      <c r="AQ24" s="36"/>
      <c r="AR24" s="37"/>
      <c r="AS24" s="37"/>
      <c r="AT24" s="57"/>
      <c r="AU24" s="33"/>
      <c r="AV24" s="3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110"/>
      <c r="B25" s="108"/>
      <c r="C25" s="108"/>
      <c r="D25" s="108"/>
      <c r="E25" s="108"/>
      <c r="F25" s="108"/>
      <c r="G25" s="109"/>
      <c r="H25" s="3"/>
      <c r="I25" s="3"/>
      <c r="J25" s="3"/>
      <c r="K25" s="3"/>
      <c r="L25" s="3"/>
      <c r="M25" s="3"/>
      <c r="N25" s="4"/>
      <c r="O25" s="8"/>
      <c r="P25" s="3"/>
      <c r="Q25" s="3"/>
      <c r="R25" s="3"/>
      <c r="S25" s="3"/>
      <c r="T25" s="3"/>
      <c r="U25" s="4"/>
      <c r="V25" s="102"/>
      <c r="W25" s="103"/>
      <c r="X25" s="103"/>
      <c r="Y25" s="103"/>
      <c r="Z25" s="103"/>
      <c r="AA25" s="103"/>
      <c r="AB25" s="134"/>
      <c r="AC25" s="13"/>
      <c r="AD25" s="2"/>
      <c r="AE25" s="2"/>
      <c r="AF25" s="2"/>
      <c r="AG25" s="2"/>
      <c r="AH25" s="2"/>
      <c r="AI25" s="2"/>
      <c r="AJ25" s="31"/>
      <c r="AK25" s="18"/>
      <c r="AL25" s="18"/>
      <c r="AM25" s="18"/>
      <c r="AN25" s="18"/>
      <c r="AO25" s="18"/>
      <c r="AP25" s="19"/>
      <c r="AQ25" s="36"/>
      <c r="AR25" s="37"/>
      <c r="AS25" s="37"/>
      <c r="AT25" s="28"/>
      <c r="AU25" s="29"/>
      <c r="AV25" s="3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110"/>
      <c r="B26" s="108"/>
      <c r="C26" s="108"/>
      <c r="D26" s="108"/>
      <c r="E26" s="108"/>
      <c r="F26" s="108"/>
      <c r="G26" s="109"/>
      <c r="H26" s="94">
        <f>Z12</f>
        <v>33</v>
      </c>
      <c r="I26" s="94"/>
      <c r="J26" s="94"/>
      <c r="K26" s="94" t="s">
        <v>1</v>
      </c>
      <c r="L26" s="94">
        <f>V12</f>
        <v>50</v>
      </c>
      <c r="M26" s="94"/>
      <c r="N26" s="95"/>
      <c r="O26" s="106">
        <f>Z19</f>
        <v>36</v>
      </c>
      <c r="P26" s="94"/>
      <c r="Q26" s="94"/>
      <c r="R26" s="94" t="s">
        <v>1</v>
      </c>
      <c r="S26" s="94">
        <f>V19</f>
        <v>50</v>
      </c>
      <c r="T26" s="94"/>
      <c r="U26" s="95"/>
      <c r="V26" s="102"/>
      <c r="W26" s="103"/>
      <c r="X26" s="103"/>
      <c r="Y26" s="103"/>
      <c r="Z26" s="103"/>
      <c r="AA26" s="103"/>
      <c r="AB26" s="134"/>
      <c r="AC26" s="82">
        <v>64</v>
      </c>
      <c r="AD26" s="77"/>
      <c r="AE26" s="77"/>
      <c r="AF26" s="77" t="s">
        <v>1</v>
      </c>
      <c r="AG26" s="77">
        <v>49</v>
      </c>
      <c r="AH26" s="77"/>
      <c r="AI26" s="77"/>
      <c r="AJ26" s="38">
        <f>SUM(H26+O26+AC26)</f>
        <v>133</v>
      </c>
      <c r="AK26" s="39"/>
      <c r="AL26" s="39"/>
      <c r="AM26" s="39" t="s">
        <v>1</v>
      </c>
      <c r="AN26" s="41">
        <f>SUM(L26+S26+AG26)</f>
        <v>149</v>
      </c>
      <c r="AO26" s="39"/>
      <c r="AP26" s="42"/>
      <c r="AQ26" s="36"/>
      <c r="AR26" s="37"/>
      <c r="AS26" s="37"/>
      <c r="AT26" s="57">
        <f>SUM(AJ26/AN26)</f>
        <v>0.8926174496644296</v>
      </c>
      <c r="AU26" s="33"/>
      <c r="AV26" s="3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110"/>
      <c r="B27" s="108"/>
      <c r="C27" s="108"/>
      <c r="D27" s="108"/>
      <c r="E27" s="108"/>
      <c r="F27" s="108"/>
      <c r="G27" s="109"/>
      <c r="H27" s="94"/>
      <c r="I27" s="94"/>
      <c r="J27" s="94"/>
      <c r="K27" s="94"/>
      <c r="L27" s="94"/>
      <c r="M27" s="94"/>
      <c r="N27" s="95"/>
      <c r="O27" s="106"/>
      <c r="P27" s="94"/>
      <c r="Q27" s="94"/>
      <c r="R27" s="94"/>
      <c r="S27" s="94"/>
      <c r="T27" s="94"/>
      <c r="U27" s="95"/>
      <c r="V27" s="102"/>
      <c r="W27" s="103"/>
      <c r="X27" s="103"/>
      <c r="Y27" s="103"/>
      <c r="Z27" s="103"/>
      <c r="AA27" s="103"/>
      <c r="AB27" s="134"/>
      <c r="AC27" s="82"/>
      <c r="AD27" s="77"/>
      <c r="AE27" s="77"/>
      <c r="AF27" s="77"/>
      <c r="AG27" s="77"/>
      <c r="AH27" s="77"/>
      <c r="AI27" s="77"/>
      <c r="AJ27" s="40"/>
      <c r="AK27" s="39"/>
      <c r="AL27" s="39"/>
      <c r="AM27" s="39"/>
      <c r="AN27" s="39"/>
      <c r="AO27" s="39"/>
      <c r="AP27" s="42"/>
      <c r="AQ27" s="36"/>
      <c r="AR27" s="37"/>
      <c r="AS27" s="37"/>
      <c r="AT27" s="57"/>
      <c r="AU27" s="33"/>
      <c r="AV27" s="3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110"/>
      <c r="B28" s="108"/>
      <c r="C28" s="108"/>
      <c r="D28" s="108"/>
      <c r="E28" s="108"/>
      <c r="F28" s="108"/>
      <c r="G28" s="109"/>
      <c r="H28" s="5"/>
      <c r="I28" s="5"/>
      <c r="J28" s="5"/>
      <c r="K28" s="5"/>
      <c r="L28" s="5"/>
      <c r="M28" s="5"/>
      <c r="N28" s="6"/>
      <c r="O28" s="7"/>
      <c r="P28" s="5"/>
      <c r="Q28" s="5"/>
      <c r="R28" s="5"/>
      <c r="S28" s="5"/>
      <c r="T28" s="5"/>
      <c r="U28" s="6"/>
      <c r="V28" s="139"/>
      <c r="W28" s="136"/>
      <c r="X28" s="136"/>
      <c r="Y28" s="136"/>
      <c r="Z28" s="136"/>
      <c r="AA28" s="136"/>
      <c r="AB28" s="137"/>
      <c r="AC28" s="15"/>
      <c r="AD28" s="16"/>
      <c r="AE28" s="16"/>
      <c r="AF28" s="16"/>
      <c r="AG28" s="16"/>
      <c r="AH28" s="16"/>
      <c r="AI28" s="16"/>
      <c r="AJ28" s="32"/>
      <c r="AK28" s="20"/>
      <c r="AL28" s="20"/>
      <c r="AM28" s="20"/>
      <c r="AN28" s="20"/>
      <c r="AO28" s="20"/>
      <c r="AP28" s="21"/>
      <c r="AQ28" s="36"/>
      <c r="AR28" s="37"/>
      <c r="AS28" s="37"/>
      <c r="AT28" s="25"/>
      <c r="AU28" s="26"/>
      <c r="AV28" s="27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107" t="str">
        <f>AC1</f>
        <v>Přibyslav</v>
      </c>
      <c r="B29" s="108"/>
      <c r="C29" s="108"/>
      <c r="D29" s="108"/>
      <c r="E29" s="108"/>
      <c r="F29" s="108"/>
      <c r="G29" s="109"/>
      <c r="H29" s="90">
        <f>AG8</f>
        <v>0</v>
      </c>
      <c r="I29" s="90"/>
      <c r="J29" s="90"/>
      <c r="K29" s="90" t="s">
        <v>1</v>
      </c>
      <c r="L29" s="90">
        <f>AC8</f>
        <v>2</v>
      </c>
      <c r="M29" s="90"/>
      <c r="N29" s="92"/>
      <c r="O29" s="96">
        <f>AG15</f>
        <v>0</v>
      </c>
      <c r="P29" s="90"/>
      <c r="Q29" s="90"/>
      <c r="R29" s="90" t="s">
        <v>1</v>
      </c>
      <c r="S29" s="90">
        <f>AC15</f>
        <v>2</v>
      </c>
      <c r="T29" s="90"/>
      <c r="U29" s="92"/>
      <c r="V29" s="96">
        <f>AG22</f>
        <v>1</v>
      </c>
      <c r="W29" s="90"/>
      <c r="X29" s="90"/>
      <c r="Y29" s="90" t="s">
        <v>1</v>
      </c>
      <c r="Z29" s="90">
        <f>AC22</f>
        <v>2</v>
      </c>
      <c r="AA29" s="90"/>
      <c r="AB29" s="92"/>
      <c r="AC29" s="100">
        <v>8</v>
      </c>
      <c r="AD29" s="101"/>
      <c r="AE29" s="101"/>
      <c r="AF29" s="101"/>
      <c r="AG29" s="101"/>
      <c r="AH29" s="101"/>
      <c r="AI29" s="101"/>
      <c r="AJ29" s="35">
        <f>SUM(H29+O29+V29)</f>
        <v>1</v>
      </c>
      <c r="AK29" s="43"/>
      <c r="AL29" s="43"/>
      <c r="AM29" s="43" t="s">
        <v>1</v>
      </c>
      <c r="AN29" s="43">
        <f>SUM(L29+S29+Z29)</f>
        <v>6</v>
      </c>
      <c r="AO29" s="43"/>
      <c r="AP29" s="64"/>
      <c r="AQ29" s="36">
        <v>4</v>
      </c>
      <c r="AR29" s="37"/>
      <c r="AS29" s="37"/>
      <c r="AT29" s="57">
        <f>SUM(AJ29/AN29)</f>
        <v>0.16666666666666666</v>
      </c>
      <c r="AU29" s="33"/>
      <c r="AV29" s="3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110"/>
      <c r="B30" s="108"/>
      <c r="C30" s="108"/>
      <c r="D30" s="108"/>
      <c r="E30" s="108"/>
      <c r="F30" s="108"/>
      <c r="G30" s="109"/>
      <c r="H30" s="91"/>
      <c r="I30" s="91"/>
      <c r="J30" s="91"/>
      <c r="K30" s="91"/>
      <c r="L30" s="91"/>
      <c r="M30" s="91"/>
      <c r="N30" s="93"/>
      <c r="O30" s="97"/>
      <c r="P30" s="91"/>
      <c r="Q30" s="91"/>
      <c r="R30" s="91"/>
      <c r="S30" s="91"/>
      <c r="T30" s="91"/>
      <c r="U30" s="93"/>
      <c r="V30" s="97"/>
      <c r="W30" s="91"/>
      <c r="X30" s="91"/>
      <c r="Y30" s="91"/>
      <c r="Z30" s="91"/>
      <c r="AA30" s="91"/>
      <c r="AB30" s="93"/>
      <c r="AC30" s="102"/>
      <c r="AD30" s="103"/>
      <c r="AE30" s="103"/>
      <c r="AF30" s="103"/>
      <c r="AG30" s="103"/>
      <c r="AH30" s="103"/>
      <c r="AI30" s="103"/>
      <c r="AJ30" s="58"/>
      <c r="AK30" s="44"/>
      <c r="AL30" s="44"/>
      <c r="AM30" s="44"/>
      <c r="AN30" s="44"/>
      <c r="AO30" s="44"/>
      <c r="AP30" s="65"/>
      <c r="AQ30" s="36"/>
      <c r="AR30" s="37"/>
      <c r="AS30" s="37"/>
      <c r="AT30" s="57"/>
      <c r="AU30" s="33"/>
      <c r="AV30" s="3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110"/>
      <c r="B31" s="108"/>
      <c r="C31" s="108"/>
      <c r="D31" s="108"/>
      <c r="E31" s="108"/>
      <c r="F31" s="108"/>
      <c r="G31" s="109"/>
      <c r="H31" s="91"/>
      <c r="I31" s="91"/>
      <c r="J31" s="91"/>
      <c r="K31" s="91"/>
      <c r="L31" s="91"/>
      <c r="M31" s="91"/>
      <c r="N31" s="93"/>
      <c r="O31" s="97"/>
      <c r="P31" s="91"/>
      <c r="Q31" s="91"/>
      <c r="R31" s="91"/>
      <c r="S31" s="91"/>
      <c r="T31" s="91"/>
      <c r="U31" s="93"/>
      <c r="V31" s="97"/>
      <c r="W31" s="91"/>
      <c r="X31" s="91"/>
      <c r="Y31" s="91"/>
      <c r="Z31" s="91"/>
      <c r="AA31" s="91"/>
      <c r="AB31" s="93"/>
      <c r="AC31" s="102"/>
      <c r="AD31" s="103"/>
      <c r="AE31" s="103"/>
      <c r="AF31" s="103"/>
      <c r="AG31" s="103"/>
      <c r="AH31" s="103"/>
      <c r="AI31" s="103"/>
      <c r="AJ31" s="58"/>
      <c r="AK31" s="44"/>
      <c r="AL31" s="44"/>
      <c r="AM31" s="44"/>
      <c r="AN31" s="44"/>
      <c r="AO31" s="44"/>
      <c r="AP31" s="65"/>
      <c r="AQ31" s="36"/>
      <c r="AR31" s="37"/>
      <c r="AS31" s="37"/>
      <c r="AT31" s="57"/>
      <c r="AU31" s="33"/>
      <c r="AV31" s="3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110"/>
      <c r="B32" s="108"/>
      <c r="C32" s="108"/>
      <c r="D32" s="108"/>
      <c r="E32" s="108"/>
      <c r="F32" s="108"/>
      <c r="G32" s="109"/>
      <c r="H32" s="3"/>
      <c r="I32" s="3"/>
      <c r="J32" s="3"/>
      <c r="K32" s="3"/>
      <c r="L32" s="3"/>
      <c r="M32" s="3"/>
      <c r="N32" s="4"/>
      <c r="O32" s="8"/>
      <c r="P32" s="3"/>
      <c r="Q32" s="3"/>
      <c r="R32" s="3"/>
      <c r="S32" s="3"/>
      <c r="T32" s="3"/>
      <c r="U32" s="4"/>
      <c r="V32" s="8"/>
      <c r="W32" s="3"/>
      <c r="X32" s="3"/>
      <c r="Y32" s="3"/>
      <c r="Z32" s="3"/>
      <c r="AA32" s="3"/>
      <c r="AB32" s="4"/>
      <c r="AC32" s="102"/>
      <c r="AD32" s="103"/>
      <c r="AE32" s="103"/>
      <c r="AF32" s="103"/>
      <c r="AG32" s="103"/>
      <c r="AH32" s="103"/>
      <c r="AI32" s="103"/>
      <c r="AJ32" s="31"/>
      <c r="AK32" s="18"/>
      <c r="AL32" s="18"/>
      <c r="AM32" s="18"/>
      <c r="AN32" s="18"/>
      <c r="AO32" s="18"/>
      <c r="AP32" s="19"/>
      <c r="AQ32" s="36"/>
      <c r="AR32" s="37"/>
      <c r="AS32" s="37"/>
      <c r="AT32" s="28"/>
      <c r="AU32" s="29"/>
      <c r="AV32" s="30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110"/>
      <c r="B33" s="108"/>
      <c r="C33" s="108"/>
      <c r="D33" s="108"/>
      <c r="E33" s="108"/>
      <c r="F33" s="108"/>
      <c r="G33" s="109"/>
      <c r="H33" s="94">
        <f>AG12</f>
        <v>33</v>
      </c>
      <c r="I33" s="94"/>
      <c r="J33" s="94"/>
      <c r="K33" s="94" t="s">
        <v>1</v>
      </c>
      <c r="L33" s="94">
        <f>AC12</f>
        <v>50</v>
      </c>
      <c r="M33" s="94"/>
      <c r="N33" s="95"/>
      <c r="O33" s="106">
        <f>AG19</f>
        <v>43</v>
      </c>
      <c r="P33" s="94"/>
      <c r="Q33" s="94"/>
      <c r="R33" s="94" t="s">
        <v>1</v>
      </c>
      <c r="S33" s="94">
        <f>AC19</f>
        <v>50</v>
      </c>
      <c r="T33" s="94"/>
      <c r="U33" s="95"/>
      <c r="V33" s="106">
        <f>AG26</f>
        <v>49</v>
      </c>
      <c r="W33" s="94"/>
      <c r="X33" s="94"/>
      <c r="Y33" s="94" t="s">
        <v>1</v>
      </c>
      <c r="Z33" s="94">
        <f>AC26</f>
        <v>64</v>
      </c>
      <c r="AA33" s="94"/>
      <c r="AB33" s="95"/>
      <c r="AC33" s="102"/>
      <c r="AD33" s="103"/>
      <c r="AE33" s="103"/>
      <c r="AF33" s="103"/>
      <c r="AG33" s="103"/>
      <c r="AH33" s="103"/>
      <c r="AI33" s="103"/>
      <c r="AJ33" s="38">
        <f>SUM(H33+O33+V33)</f>
        <v>125</v>
      </c>
      <c r="AK33" s="39"/>
      <c r="AL33" s="39"/>
      <c r="AM33" s="39" t="s">
        <v>1</v>
      </c>
      <c r="AN33" s="41">
        <f>SUM(L33+S33+Z33)</f>
        <v>164</v>
      </c>
      <c r="AO33" s="39"/>
      <c r="AP33" s="42"/>
      <c r="AQ33" s="36"/>
      <c r="AR33" s="37"/>
      <c r="AS33" s="37"/>
      <c r="AT33" s="57">
        <f>SUM(AJ33/AN33)</f>
        <v>0.7621951219512195</v>
      </c>
      <c r="AU33" s="33"/>
      <c r="AV33" s="3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110"/>
      <c r="B34" s="108"/>
      <c r="C34" s="108"/>
      <c r="D34" s="108"/>
      <c r="E34" s="108"/>
      <c r="F34" s="108"/>
      <c r="G34" s="109"/>
      <c r="H34" s="94"/>
      <c r="I34" s="94"/>
      <c r="J34" s="94"/>
      <c r="K34" s="94"/>
      <c r="L34" s="94"/>
      <c r="M34" s="94"/>
      <c r="N34" s="95"/>
      <c r="O34" s="106"/>
      <c r="P34" s="94"/>
      <c r="Q34" s="94"/>
      <c r="R34" s="94"/>
      <c r="S34" s="94"/>
      <c r="T34" s="94"/>
      <c r="U34" s="95"/>
      <c r="V34" s="106"/>
      <c r="W34" s="94"/>
      <c r="X34" s="94"/>
      <c r="Y34" s="94"/>
      <c r="Z34" s="94"/>
      <c r="AA34" s="94"/>
      <c r="AB34" s="95"/>
      <c r="AC34" s="102"/>
      <c r="AD34" s="103"/>
      <c r="AE34" s="103"/>
      <c r="AF34" s="103"/>
      <c r="AG34" s="103"/>
      <c r="AH34" s="103"/>
      <c r="AI34" s="103"/>
      <c r="AJ34" s="40"/>
      <c r="AK34" s="39"/>
      <c r="AL34" s="39"/>
      <c r="AM34" s="39"/>
      <c r="AN34" s="39"/>
      <c r="AO34" s="39"/>
      <c r="AP34" s="42"/>
      <c r="AQ34" s="36"/>
      <c r="AR34" s="37"/>
      <c r="AS34" s="37"/>
      <c r="AT34" s="57"/>
      <c r="AU34" s="33"/>
      <c r="AV34" s="3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111"/>
      <c r="B35" s="112"/>
      <c r="C35" s="112"/>
      <c r="D35" s="112"/>
      <c r="E35" s="112"/>
      <c r="F35" s="112"/>
      <c r="G35" s="113"/>
      <c r="H35" s="9"/>
      <c r="I35" s="9"/>
      <c r="J35" s="9"/>
      <c r="K35" s="9"/>
      <c r="L35" s="9"/>
      <c r="M35" s="9"/>
      <c r="N35" s="10"/>
      <c r="O35" s="11"/>
      <c r="P35" s="9"/>
      <c r="Q35" s="9"/>
      <c r="R35" s="9"/>
      <c r="S35" s="9"/>
      <c r="T35" s="9"/>
      <c r="U35" s="10"/>
      <c r="V35" s="11"/>
      <c r="W35" s="9"/>
      <c r="X35" s="9"/>
      <c r="Y35" s="9"/>
      <c r="Z35" s="9"/>
      <c r="AA35" s="9"/>
      <c r="AB35" s="10"/>
      <c r="AC35" s="104"/>
      <c r="AD35" s="105"/>
      <c r="AE35" s="105"/>
      <c r="AF35" s="105"/>
      <c r="AG35" s="105"/>
      <c r="AH35" s="105"/>
      <c r="AI35" s="105"/>
      <c r="AJ35" s="32"/>
      <c r="AK35" s="20"/>
      <c r="AL35" s="20"/>
      <c r="AM35" s="20"/>
      <c r="AN35" s="20"/>
      <c r="AO35" s="20"/>
      <c r="AP35" s="21"/>
      <c r="AQ35" s="66"/>
      <c r="AR35" s="67"/>
      <c r="AS35" s="67"/>
      <c r="AT35" s="11"/>
      <c r="AU35" s="9"/>
      <c r="AV35" s="1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mergeCells count="125">
    <mergeCell ref="AT1:AV7"/>
    <mergeCell ref="A15:G21"/>
    <mergeCell ref="A29:G35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R33:R34"/>
    <mergeCell ref="S33:U34"/>
    <mergeCell ref="V33:X34"/>
    <mergeCell ref="Y33:Y34"/>
    <mergeCell ref="H33:J34"/>
    <mergeCell ref="K33:K34"/>
    <mergeCell ref="L33:N34"/>
    <mergeCell ref="O33:Q34"/>
    <mergeCell ref="AC29:AI35"/>
    <mergeCell ref="AJ29:AL31"/>
    <mergeCell ref="AJ33:AL34"/>
    <mergeCell ref="AM33:AM34"/>
    <mergeCell ref="V29:X31"/>
    <mergeCell ref="Y29:Y31"/>
    <mergeCell ref="Z33:AB34"/>
    <mergeCell ref="Z29:AB31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AC26:AE27"/>
    <mergeCell ref="AF26:AF27"/>
    <mergeCell ref="AG26:AI27"/>
    <mergeCell ref="AJ22:AL24"/>
    <mergeCell ref="AC22:AE24"/>
    <mergeCell ref="AJ26:AL27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Z19:AB20"/>
    <mergeCell ref="H15:J17"/>
    <mergeCell ref="K15:K17"/>
    <mergeCell ref="L15:N17"/>
    <mergeCell ref="H19:J20"/>
    <mergeCell ref="K19:K20"/>
    <mergeCell ref="L19:N20"/>
    <mergeCell ref="V19:X20"/>
    <mergeCell ref="V15:X17"/>
    <mergeCell ref="Y15:Y17"/>
    <mergeCell ref="Z15:AB17"/>
    <mergeCell ref="AC15:AE17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AG15:AI17"/>
    <mergeCell ref="AJ12:AL13"/>
    <mergeCell ref="AN29:AP31"/>
    <mergeCell ref="AQ29:AS35"/>
    <mergeCell ref="AN26:AP27"/>
    <mergeCell ref="AN33:AP34"/>
    <mergeCell ref="AQ22:AS28"/>
    <mergeCell ref="AN22:AP24"/>
    <mergeCell ref="AW8:AY10"/>
    <mergeCell ref="AM8:AM10"/>
    <mergeCell ref="AT12:AV13"/>
    <mergeCell ref="AT15:AV17"/>
    <mergeCell ref="AT8:AV10"/>
    <mergeCell ref="AN8:AP10"/>
    <mergeCell ref="AM12:AM13"/>
    <mergeCell ref="AN12:AP13"/>
    <mergeCell ref="AM15:AM17"/>
    <mergeCell ref="AN15:AP17"/>
    <mergeCell ref="AT26:AV27"/>
    <mergeCell ref="AT29:AV31"/>
    <mergeCell ref="AT19:AV20"/>
    <mergeCell ref="AT33:AV34"/>
    <mergeCell ref="AT22:AV24"/>
    <mergeCell ref="AQ1:AS7"/>
    <mergeCell ref="AQ8:AS14"/>
    <mergeCell ref="AQ15:AS21"/>
    <mergeCell ref="AJ8:AL10"/>
    <mergeCell ref="AJ15:AL17"/>
    <mergeCell ref="AM19:AM20"/>
    <mergeCell ref="AN19:AP20"/>
    <mergeCell ref="AJ1:AP7"/>
  </mergeCells>
  <printOptions horizontalCentered="1" verticalCentered="1"/>
  <pageMargins left="0" right="0" top="0" bottom="0" header="0" footer="0"/>
  <pageSetup horizontalDpi="600" verticalDpi="600" orientation="landscape" paperSize="9" scale="90" r:id="rId1"/>
  <colBreaks count="1" manualBreakCount="1">
    <brk id="4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workbookViewId="0" topLeftCell="A1">
      <selection activeCell="AQ22" sqref="AQ22:AS28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55" t="s">
        <v>21</v>
      </c>
      <c r="B1" s="156"/>
      <c r="C1" s="156"/>
      <c r="D1" s="156"/>
      <c r="E1" s="156"/>
      <c r="F1" s="156"/>
      <c r="G1" s="157"/>
      <c r="H1" s="140" t="s">
        <v>8</v>
      </c>
      <c r="I1" s="115"/>
      <c r="J1" s="115"/>
      <c r="K1" s="115"/>
      <c r="L1" s="115"/>
      <c r="M1" s="115"/>
      <c r="N1" s="115"/>
      <c r="O1" s="114" t="s">
        <v>17</v>
      </c>
      <c r="P1" s="115"/>
      <c r="Q1" s="115"/>
      <c r="R1" s="115"/>
      <c r="S1" s="115"/>
      <c r="T1" s="115"/>
      <c r="U1" s="115"/>
      <c r="V1" s="114" t="s">
        <v>15</v>
      </c>
      <c r="W1" s="115"/>
      <c r="X1" s="115"/>
      <c r="Y1" s="115"/>
      <c r="Z1" s="115"/>
      <c r="AA1" s="115"/>
      <c r="AB1" s="115"/>
      <c r="AC1" s="114"/>
      <c r="AD1" s="115"/>
      <c r="AE1" s="115"/>
      <c r="AF1" s="115"/>
      <c r="AG1" s="115"/>
      <c r="AH1" s="115"/>
      <c r="AI1" s="116"/>
      <c r="AJ1" s="45" t="s">
        <v>0</v>
      </c>
      <c r="AK1" s="46"/>
      <c r="AL1" s="46"/>
      <c r="AM1" s="46"/>
      <c r="AN1" s="46"/>
      <c r="AO1" s="46"/>
      <c r="AP1" s="47"/>
      <c r="AQ1" s="54" t="s">
        <v>7</v>
      </c>
      <c r="AR1" s="46"/>
      <c r="AS1" s="47"/>
      <c r="AT1" s="146" t="s">
        <v>2</v>
      </c>
      <c r="AU1" s="147"/>
      <c r="AV1" s="14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158"/>
      <c r="B2" s="159"/>
      <c r="C2" s="159"/>
      <c r="D2" s="159"/>
      <c r="E2" s="159"/>
      <c r="F2" s="159"/>
      <c r="G2" s="160"/>
      <c r="H2" s="141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  <c r="AJ2" s="48"/>
      <c r="AK2" s="49"/>
      <c r="AL2" s="49"/>
      <c r="AM2" s="49"/>
      <c r="AN2" s="49"/>
      <c r="AO2" s="49"/>
      <c r="AP2" s="50"/>
      <c r="AQ2" s="55"/>
      <c r="AR2" s="49"/>
      <c r="AS2" s="50"/>
      <c r="AT2" s="149"/>
      <c r="AU2" s="150"/>
      <c r="AV2" s="15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158"/>
      <c r="B3" s="159"/>
      <c r="C3" s="159"/>
      <c r="D3" s="159"/>
      <c r="E3" s="159"/>
      <c r="F3" s="159"/>
      <c r="G3" s="160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8"/>
      <c r="AJ3" s="48"/>
      <c r="AK3" s="49"/>
      <c r="AL3" s="49"/>
      <c r="AM3" s="49"/>
      <c r="AN3" s="49"/>
      <c r="AO3" s="49"/>
      <c r="AP3" s="50"/>
      <c r="AQ3" s="55"/>
      <c r="AR3" s="49"/>
      <c r="AS3" s="50"/>
      <c r="AT3" s="149"/>
      <c r="AU3" s="150"/>
      <c r="AV3" s="15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58"/>
      <c r="B4" s="159"/>
      <c r="C4" s="159"/>
      <c r="D4" s="159"/>
      <c r="E4" s="159"/>
      <c r="F4" s="159"/>
      <c r="G4" s="160"/>
      <c r="H4" s="141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8"/>
      <c r="AJ4" s="48"/>
      <c r="AK4" s="49"/>
      <c r="AL4" s="49"/>
      <c r="AM4" s="49"/>
      <c r="AN4" s="49"/>
      <c r="AO4" s="49"/>
      <c r="AP4" s="50"/>
      <c r="AQ4" s="55"/>
      <c r="AR4" s="49"/>
      <c r="AS4" s="50"/>
      <c r="AT4" s="149"/>
      <c r="AU4" s="150"/>
      <c r="AV4" s="15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158"/>
      <c r="B5" s="159"/>
      <c r="C5" s="159"/>
      <c r="D5" s="159"/>
      <c r="E5" s="159"/>
      <c r="F5" s="159"/>
      <c r="G5" s="160"/>
      <c r="H5" s="141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  <c r="AJ5" s="48"/>
      <c r="AK5" s="49"/>
      <c r="AL5" s="49"/>
      <c r="AM5" s="49"/>
      <c r="AN5" s="49"/>
      <c r="AO5" s="49"/>
      <c r="AP5" s="50"/>
      <c r="AQ5" s="55"/>
      <c r="AR5" s="49"/>
      <c r="AS5" s="50"/>
      <c r="AT5" s="149"/>
      <c r="AU5" s="150"/>
      <c r="AV5" s="15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158"/>
      <c r="B6" s="159"/>
      <c r="C6" s="159"/>
      <c r="D6" s="159"/>
      <c r="E6" s="159"/>
      <c r="F6" s="159"/>
      <c r="G6" s="160"/>
      <c r="H6" s="141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8"/>
      <c r="AJ6" s="48"/>
      <c r="AK6" s="49"/>
      <c r="AL6" s="49"/>
      <c r="AM6" s="49"/>
      <c r="AN6" s="49"/>
      <c r="AO6" s="49"/>
      <c r="AP6" s="50"/>
      <c r="AQ6" s="55"/>
      <c r="AR6" s="49"/>
      <c r="AS6" s="50"/>
      <c r="AT6" s="149"/>
      <c r="AU6" s="150"/>
      <c r="AV6" s="15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161"/>
      <c r="B7" s="162"/>
      <c r="C7" s="162"/>
      <c r="D7" s="162"/>
      <c r="E7" s="162"/>
      <c r="F7" s="162"/>
      <c r="G7" s="163"/>
      <c r="H7" s="14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20"/>
      <c r="AJ7" s="51"/>
      <c r="AK7" s="52"/>
      <c r="AL7" s="52"/>
      <c r="AM7" s="52"/>
      <c r="AN7" s="52"/>
      <c r="AO7" s="52"/>
      <c r="AP7" s="53"/>
      <c r="AQ7" s="56"/>
      <c r="AR7" s="52"/>
      <c r="AS7" s="53"/>
      <c r="AT7" s="152"/>
      <c r="AU7" s="153"/>
      <c r="AV7" s="154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143" t="str">
        <f>H1</f>
        <v>H. Brod "B"</v>
      </c>
      <c r="B8" s="144"/>
      <c r="C8" s="144"/>
      <c r="D8" s="144"/>
      <c r="E8" s="144"/>
      <c r="F8" s="144"/>
      <c r="G8" s="145"/>
      <c r="H8" s="130">
        <v>2</v>
      </c>
      <c r="I8" s="131"/>
      <c r="J8" s="131"/>
      <c r="K8" s="131"/>
      <c r="L8" s="131"/>
      <c r="M8" s="131"/>
      <c r="N8" s="132"/>
      <c r="O8" s="78">
        <v>2</v>
      </c>
      <c r="P8" s="75"/>
      <c r="Q8" s="75"/>
      <c r="R8" s="75" t="s">
        <v>1</v>
      </c>
      <c r="S8" s="75">
        <v>0</v>
      </c>
      <c r="T8" s="75"/>
      <c r="U8" s="75"/>
      <c r="V8" s="78">
        <v>2</v>
      </c>
      <c r="W8" s="75"/>
      <c r="X8" s="75"/>
      <c r="Y8" s="75" t="s">
        <v>1</v>
      </c>
      <c r="Z8" s="75">
        <v>1</v>
      </c>
      <c r="AA8" s="75"/>
      <c r="AB8" s="80"/>
      <c r="AC8" s="75"/>
      <c r="AD8" s="75"/>
      <c r="AE8" s="75"/>
      <c r="AF8" s="75" t="s">
        <v>1</v>
      </c>
      <c r="AG8" s="75"/>
      <c r="AH8" s="75"/>
      <c r="AI8" s="75"/>
      <c r="AJ8" s="59">
        <f>SUM(O8+V8+AC8)</f>
        <v>4</v>
      </c>
      <c r="AK8" s="60"/>
      <c r="AL8" s="60"/>
      <c r="AM8" s="60" t="s">
        <v>1</v>
      </c>
      <c r="AN8" s="60">
        <f>SUM(S8+Z8+AG8)</f>
        <v>1</v>
      </c>
      <c r="AO8" s="60"/>
      <c r="AP8" s="72"/>
      <c r="AQ8" s="73">
        <v>4</v>
      </c>
      <c r="AR8" s="74"/>
      <c r="AS8" s="74"/>
      <c r="AT8" s="69">
        <f>SUM(AJ8/AN8)</f>
        <v>4</v>
      </c>
      <c r="AU8" s="70"/>
      <c r="AV8" s="71"/>
      <c r="AW8" s="68"/>
      <c r="AX8" s="68"/>
      <c r="AY8" s="68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110"/>
      <c r="B9" s="108"/>
      <c r="C9" s="108"/>
      <c r="D9" s="108"/>
      <c r="E9" s="108"/>
      <c r="F9" s="108"/>
      <c r="G9" s="109"/>
      <c r="H9" s="133"/>
      <c r="I9" s="103"/>
      <c r="J9" s="103"/>
      <c r="K9" s="103"/>
      <c r="L9" s="103"/>
      <c r="M9" s="103"/>
      <c r="N9" s="134"/>
      <c r="O9" s="79"/>
      <c r="P9" s="76"/>
      <c r="Q9" s="76"/>
      <c r="R9" s="76"/>
      <c r="S9" s="76"/>
      <c r="T9" s="76"/>
      <c r="U9" s="76"/>
      <c r="V9" s="79"/>
      <c r="W9" s="76"/>
      <c r="X9" s="76"/>
      <c r="Y9" s="76"/>
      <c r="Z9" s="76"/>
      <c r="AA9" s="76"/>
      <c r="AB9" s="81"/>
      <c r="AC9" s="76"/>
      <c r="AD9" s="76"/>
      <c r="AE9" s="76"/>
      <c r="AF9" s="76"/>
      <c r="AG9" s="76"/>
      <c r="AH9" s="76"/>
      <c r="AI9" s="76"/>
      <c r="AJ9" s="58"/>
      <c r="AK9" s="44"/>
      <c r="AL9" s="44"/>
      <c r="AM9" s="44"/>
      <c r="AN9" s="44"/>
      <c r="AO9" s="44"/>
      <c r="AP9" s="65"/>
      <c r="AQ9" s="36"/>
      <c r="AR9" s="37"/>
      <c r="AS9" s="37"/>
      <c r="AT9" s="57"/>
      <c r="AU9" s="33"/>
      <c r="AV9" s="34"/>
      <c r="AW9" s="68"/>
      <c r="AX9" s="68"/>
      <c r="AY9" s="68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110"/>
      <c r="B10" s="108"/>
      <c r="C10" s="108"/>
      <c r="D10" s="108"/>
      <c r="E10" s="108"/>
      <c r="F10" s="108"/>
      <c r="G10" s="109"/>
      <c r="H10" s="133"/>
      <c r="I10" s="103"/>
      <c r="J10" s="103"/>
      <c r="K10" s="103"/>
      <c r="L10" s="103"/>
      <c r="M10" s="103"/>
      <c r="N10" s="134"/>
      <c r="O10" s="79"/>
      <c r="P10" s="76"/>
      <c r="Q10" s="76"/>
      <c r="R10" s="76"/>
      <c r="S10" s="76"/>
      <c r="T10" s="76"/>
      <c r="U10" s="76"/>
      <c r="V10" s="79"/>
      <c r="W10" s="76"/>
      <c r="X10" s="76"/>
      <c r="Y10" s="76"/>
      <c r="Z10" s="76"/>
      <c r="AA10" s="76"/>
      <c r="AB10" s="81"/>
      <c r="AC10" s="76"/>
      <c r="AD10" s="76"/>
      <c r="AE10" s="76"/>
      <c r="AF10" s="76"/>
      <c r="AG10" s="76"/>
      <c r="AH10" s="76"/>
      <c r="AI10" s="76"/>
      <c r="AJ10" s="58"/>
      <c r="AK10" s="44"/>
      <c r="AL10" s="44"/>
      <c r="AM10" s="44"/>
      <c r="AN10" s="44"/>
      <c r="AO10" s="44"/>
      <c r="AP10" s="65"/>
      <c r="AQ10" s="36"/>
      <c r="AR10" s="37"/>
      <c r="AS10" s="37"/>
      <c r="AT10" s="57"/>
      <c r="AU10" s="33"/>
      <c r="AV10" s="34"/>
      <c r="AW10" s="68"/>
      <c r="AX10" s="68"/>
      <c r="AY10" s="68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110"/>
      <c r="B11" s="108"/>
      <c r="C11" s="108"/>
      <c r="D11" s="108"/>
      <c r="E11" s="108"/>
      <c r="F11" s="108"/>
      <c r="G11" s="109"/>
      <c r="H11" s="133"/>
      <c r="I11" s="103"/>
      <c r="J11" s="103"/>
      <c r="K11" s="103"/>
      <c r="L11" s="103"/>
      <c r="M11" s="103"/>
      <c r="N11" s="134"/>
      <c r="O11" s="13"/>
      <c r="P11" s="2"/>
      <c r="Q11" s="2"/>
      <c r="R11" s="2"/>
      <c r="S11" s="2"/>
      <c r="T11" s="2"/>
      <c r="U11" s="2"/>
      <c r="V11" s="13"/>
      <c r="W11" s="2"/>
      <c r="X11" s="2"/>
      <c r="Y11" s="2"/>
      <c r="Z11" s="2"/>
      <c r="AA11" s="2"/>
      <c r="AB11" s="14"/>
      <c r="AC11" s="2"/>
      <c r="AD11" s="2"/>
      <c r="AE11" s="2"/>
      <c r="AF11" s="2"/>
      <c r="AG11" s="2"/>
      <c r="AH11" s="2"/>
      <c r="AI11" s="2"/>
      <c r="AJ11" s="31"/>
      <c r="AK11" s="18"/>
      <c r="AL11" s="18"/>
      <c r="AM11" s="18"/>
      <c r="AN11" s="18"/>
      <c r="AO11" s="18"/>
      <c r="AP11" s="19"/>
      <c r="AQ11" s="36"/>
      <c r="AR11" s="37"/>
      <c r="AS11" s="37"/>
      <c r="AT11" s="22"/>
      <c r="AU11" s="23"/>
      <c r="AV11" s="2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110"/>
      <c r="B12" s="108"/>
      <c r="C12" s="108"/>
      <c r="D12" s="108"/>
      <c r="E12" s="108"/>
      <c r="F12" s="108"/>
      <c r="G12" s="109"/>
      <c r="H12" s="133"/>
      <c r="I12" s="103"/>
      <c r="J12" s="103"/>
      <c r="K12" s="103"/>
      <c r="L12" s="103"/>
      <c r="M12" s="103"/>
      <c r="N12" s="134"/>
      <c r="O12" s="82">
        <v>50</v>
      </c>
      <c r="P12" s="77"/>
      <c r="Q12" s="77"/>
      <c r="R12" s="77" t="s">
        <v>1</v>
      </c>
      <c r="S12" s="77">
        <v>33</v>
      </c>
      <c r="T12" s="77"/>
      <c r="U12" s="77"/>
      <c r="V12" s="82">
        <v>61</v>
      </c>
      <c r="W12" s="77"/>
      <c r="X12" s="77"/>
      <c r="Y12" s="77" t="s">
        <v>1</v>
      </c>
      <c r="Z12" s="77">
        <v>63</v>
      </c>
      <c r="AA12" s="77"/>
      <c r="AB12" s="83"/>
      <c r="AC12" s="77"/>
      <c r="AD12" s="77"/>
      <c r="AE12" s="77"/>
      <c r="AF12" s="77" t="s">
        <v>1</v>
      </c>
      <c r="AG12" s="77"/>
      <c r="AH12" s="77"/>
      <c r="AI12" s="77"/>
      <c r="AJ12" s="38">
        <f>SUM(O12+V12+AC12)</f>
        <v>111</v>
      </c>
      <c r="AK12" s="39"/>
      <c r="AL12" s="39"/>
      <c r="AM12" s="39" t="s">
        <v>1</v>
      </c>
      <c r="AN12" s="41">
        <f>SUM(S12+Z12+AG12)</f>
        <v>96</v>
      </c>
      <c r="AO12" s="39"/>
      <c r="AP12" s="42"/>
      <c r="AQ12" s="36"/>
      <c r="AR12" s="37"/>
      <c r="AS12" s="37"/>
      <c r="AT12" s="57">
        <f>SUM(AJ12/AN12)</f>
        <v>1.15625</v>
      </c>
      <c r="AU12" s="33"/>
      <c r="AV12" s="3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110"/>
      <c r="B13" s="108"/>
      <c r="C13" s="108"/>
      <c r="D13" s="108"/>
      <c r="E13" s="108"/>
      <c r="F13" s="108"/>
      <c r="G13" s="109"/>
      <c r="H13" s="133"/>
      <c r="I13" s="103"/>
      <c r="J13" s="103"/>
      <c r="K13" s="103"/>
      <c r="L13" s="103"/>
      <c r="M13" s="103"/>
      <c r="N13" s="134"/>
      <c r="O13" s="82"/>
      <c r="P13" s="77"/>
      <c r="Q13" s="77"/>
      <c r="R13" s="77"/>
      <c r="S13" s="77"/>
      <c r="T13" s="77"/>
      <c r="U13" s="77"/>
      <c r="V13" s="82"/>
      <c r="W13" s="77"/>
      <c r="X13" s="77"/>
      <c r="Y13" s="77"/>
      <c r="Z13" s="77"/>
      <c r="AA13" s="77"/>
      <c r="AB13" s="83"/>
      <c r="AC13" s="77"/>
      <c r="AD13" s="77"/>
      <c r="AE13" s="77"/>
      <c r="AF13" s="77"/>
      <c r="AG13" s="77"/>
      <c r="AH13" s="77"/>
      <c r="AI13" s="77"/>
      <c r="AJ13" s="40"/>
      <c r="AK13" s="39"/>
      <c r="AL13" s="39"/>
      <c r="AM13" s="39"/>
      <c r="AN13" s="39"/>
      <c r="AO13" s="39"/>
      <c r="AP13" s="42"/>
      <c r="AQ13" s="36"/>
      <c r="AR13" s="37"/>
      <c r="AS13" s="37"/>
      <c r="AT13" s="57"/>
      <c r="AU13" s="33"/>
      <c r="AV13" s="34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110"/>
      <c r="B14" s="108"/>
      <c r="C14" s="108"/>
      <c r="D14" s="108"/>
      <c r="E14" s="108"/>
      <c r="F14" s="108"/>
      <c r="G14" s="109"/>
      <c r="H14" s="135"/>
      <c r="I14" s="136"/>
      <c r="J14" s="136"/>
      <c r="K14" s="136"/>
      <c r="L14" s="136"/>
      <c r="M14" s="136"/>
      <c r="N14" s="137"/>
      <c r="O14" s="15"/>
      <c r="P14" s="16"/>
      <c r="Q14" s="16"/>
      <c r="R14" s="16"/>
      <c r="S14" s="16"/>
      <c r="T14" s="16"/>
      <c r="U14" s="16"/>
      <c r="V14" s="15"/>
      <c r="W14" s="16"/>
      <c r="X14" s="16"/>
      <c r="Y14" s="16"/>
      <c r="Z14" s="16"/>
      <c r="AA14" s="16"/>
      <c r="AB14" s="17"/>
      <c r="AC14" s="16"/>
      <c r="AD14" s="16"/>
      <c r="AE14" s="16"/>
      <c r="AF14" s="16"/>
      <c r="AG14" s="16"/>
      <c r="AH14" s="16"/>
      <c r="AI14" s="16"/>
      <c r="AJ14" s="32"/>
      <c r="AK14" s="20"/>
      <c r="AL14" s="20"/>
      <c r="AM14" s="20"/>
      <c r="AN14" s="20"/>
      <c r="AO14" s="20"/>
      <c r="AP14" s="21"/>
      <c r="AQ14" s="36"/>
      <c r="AR14" s="37"/>
      <c r="AS14" s="37"/>
      <c r="AT14" s="25"/>
      <c r="AU14" s="26"/>
      <c r="AV14" s="27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107" t="s">
        <v>17</v>
      </c>
      <c r="B15" s="108"/>
      <c r="C15" s="108"/>
      <c r="D15" s="108"/>
      <c r="E15" s="108"/>
      <c r="F15" s="108"/>
      <c r="G15" s="109"/>
      <c r="H15" s="90">
        <f>S8</f>
        <v>0</v>
      </c>
      <c r="I15" s="90"/>
      <c r="J15" s="90"/>
      <c r="K15" s="90" t="s">
        <v>1</v>
      </c>
      <c r="L15" s="90">
        <f>O8</f>
        <v>2</v>
      </c>
      <c r="M15" s="90"/>
      <c r="N15" s="92"/>
      <c r="O15" s="100">
        <v>0</v>
      </c>
      <c r="P15" s="101"/>
      <c r="Q15" s="101"/>
      <c r="R15" s="101"/>
      <c r="S15" s="101"/>
      <c r="T15" s="101"/>
      <c r="U15" s="138"/>
      <c r="V15" s="86">
        <v>2</v>
      </c>
      <c r="W15" s="84"/>
      <c r="X15" s="84"/>
      <c r="Y15" s="84" t="s">
        <v>1</v>
      </c>
      <c r="Z15" s="84">
        <v>1</v>
      </c>
      <c r="AA15" s="84"/>
      <c r="AB15" s="88"/>
      <c r="AC15" s="86"/>
      <c r="AD15" s="84"/>
      <c r="AE15" s="84"/>
      <c r="AF15" s="84" t="s">
        <v>1</v>
      </c>
      <c r="AG15" s="84"/>
      <c r="AH15" s="84"/>
      <c r="AI15" s="84"/>
      <c r="AJ15" s="35">
        <f>SUM(H15+V15+AC15)</f>
        <v>2</v>
      </c>
      <c r="AK15" s="43"/>
      <c r="AL15" s="43"/>
      <c r="AM15" s="43" t="s">
        <v>1</v>
      </c>
      <c r="AN15" s="43">
        <f>SUM(L15+Z15+AG15)</f>
        <v>3</v>
      </c>
      <c r="AO15" s="43"/>
      <c r="AP15" s="64"/>
      <c r="AQ15" s="36">
        <v>5</v>
      </c>
      <c r="AR15" s="37"/>
      <c r="AS15" s="37"/>
      <c r="AT15" s="61">
        <f>SUM(AJ15/AN15)</f>
        <v>0.6666666666666666</v>
      </c>
      <c r="AU15" s="62"/>
      <c r="AV15" s="63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110"/>
      <c r="B16" s="108"/>
      <c r="C16" s="108"/>
      <c r="D16" s="108"/>
      <c r="E16" s="108"/>
      <c r="F16" s="108"/>
      <c r="G16" s="109"/>
      <c r="H16" s="91"/>
      <c r="I16" s="91"/>
      <c r="J16" s="91"/>
      <c r="K16" s="91"/>
      <c r="L16" s="91"/>
      <c r="M16" s="91"/>
      <c r="N16" s="93"/>
      <c r="O16" s="102"/>
      <c r="P16" s="103"/>
      <c r="Q16" s="103"/>
      <c r="R16" s="103"/>
      <c r="S16" s="103"/>
      <c r="T16" s="103"/>
      <c r="U16" s="134"/>
      <c r="V16" s="87"/>
      <c r="W16" s="85"/>
      <c r="X16" s="85"/>
      <c r="Y16" s="85"/>
      <c r="Z16" s="85"/>
      <c r="AA16" s="85"/>
      <c r="AB16" s="89"/>
      <c r="AC16" s="87"/>
      <c r="AD16" s="85"/>
      <c r="AE16" s="85"/>
      <c r="AF16" s="85"/>
      <c r="AG16" s="85"/>
      <c r="AH16" s="85"/>
      <c r="AI16" s="85"/>
      <c r="AJ16" s="58"/>
      <c r="AK16" s="44"/>
      <c r="AL16" s="44"/>
      <c r="AM16" s="44"/>
      <c r="AN16" s="44"/>
      <c r="AO16" s="44"/>
      <c r="AP16" s="65"/>
      <c r="AQ16" s="36"/>
      <c r="AR16" s="37"/>
      <c r="AS16" s="37"/>
      <c r="AT16" s="57"/>
      <c r="AU16" s="33"/>
      <c r="AV16" s="34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110"/>
      <c r="B17" s="108"/>
      <c r="C17" s="108"/>
      <c r="D17" s="108"/>
      <c r="E17" s="108"/>
      <c r="F17" s="108"/>
      <c r="G17" s="109"/>
      <c r="H17" s="91"/>
      <c r="I17" s="91"/>
      <c r="J17" s="91"/>
      <c r="K17" s="91"/>
      <c r="L17" s="91"/>
      <c r="M17" s="91"/>
      <c r="N17" s="93"/>
      <c r="O17" s="102"/>
      <c r="P17" s="103"/>
      <c r="Q17" s="103"/>
      <c r="R17" s="103"/>
      <c r="S17" s="103"/>
      <c r="T17" s="103"/>
      <c r="U17" s="134"/>
      <c r="V17" s="87"/>
      <c r="W17" s="85"/>
      <c r="X17" s="85"/>
      <c r="Y17" s="85"/>
      <c r="Z17" s="85"/>
      <c r="AA17" s="85"/>
      <c r="AB17" s="89"/>
      <c r="AC17" s="87"/>
      <c r="AD17" s="85"/>
      <c r="AE17" s="85"/>
      <c r="AF17" s="85"/>
      <c r="AG17" s="85"/>
      <c r="AH17" s="85"/>
      <c r="AI17" s="85"/>
      <c r="AJ17" s="58"/>
      <c r="AK17" s="44"/>
      <c r="AL17" s="44"/>
      <c r="AM17" s="44"/>
      <c r="AN17" s="44"/>
      <c r="AO17" s="44"/>
      <c r="AP17" s="65"/>
      <c r="AQ17" s="36"/>
      <c r="AR17" s="37"/>
      <c r="AS17" s="37"/>
      <c r="AT17" s="57"/>
      <c r="AU17" s="33"/>
      <c r="AV17" s="3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110"/>
      <c r="B18" s="108"/>
      <c r="C18" s="108"/>
      <c r="D18" s="108"/>
      <c r="E18" s="108"/>
      <c r="F18" s="108"/>
      <c r="G18" s="109"/>
      <c r="H18" s="3"/>
      <c r="I18" s="3"/>
      <c r="J18" s="3"/>
      <c r="K18" s="3"/>
      <c r="L18" s="3"/>
      <c r="M18" s="3"/>
      <c r="N18" s="4"/>
      <c r="O18" s="102"/>
      <c r="P18" s="103"/>
      <c r="Q18" s="103"/>
      <c r="R18" s="103"/>
      <c r="S18" s="103"/>
      <c r="T18" s="103"/>
      <c r="U18" s="134"/>
      <c r="V18" s="13"/>
      <c r="W18" s="2"/>
      <c r="X18" s="2"/>
      <c r="Y18" s="2"/>
      <c r="Z18" s="2"/>
      <c r="AA18" s="2"/>
      <c r="AB18" s="14"/>
      <c r="AC18" s="13"/>
      <c r="AD18" s="2"/>
      <c r="AE18" s="2"/>
      <c r="AF18" s="2"/>
      <c r="AG18" s="2"/>
      <c r="AH18" s="2"/>
      <c r="AI18" s="2"/>
      <c r="AJ18" s="31"/>
      <c r="AK18" s="18"/>
      <c r="AL18" s="18"/>
      <c r="AM18" s="18"/>
      <c r="AN18" s="18"/>
      <c r="AO18" s="18"/>
      <c r="AP18" s="19"/>
      <c r="AQ18" s="36"/>
      <c r="AR18" s="37"/>
      <c r="AS18" s="37"/>
      <c r="AT18" s="28"/>
      <c r="AU18" s="29"/>
      <c r="AV18" s="3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110"/>
      <c r="B19" s="108"/>
      <c r="C19" s="108"/>
      <c r="D19" s="108"/>
      <c r="E19" s="108"/>
      <c r="F19" s="108"/>
      <c r="G19" s="109"/>
      <c r="H19" s="94">
        <f>S12</f>
        <v>33</v>
      </c>
      <c r="I19" s="94"/>
      <c r="J19" s="94"/>
      <c r="K19" s="94" t="s">
        <v>1</v>
      </c>
      <c r="L19" s="94">
        <f>O12</f>
        <v>50</v>
      </c>
      <c r="M19" s="94"/>
      <c r="N19" s="95"/>
      <c r="O19" s="102"/>
      <c r="P19" s="103"/>
      <c r="Q19" s="103"/>
      <c r="R19" s="103"/>
      <c r="S19" s="103"/>
      <c r="T19" s="103"/>
      <c r="U19" s="134"/>
      <c r="V19" s="82">
        <v>59</v>
      </c>
      <c r="W19" s="77"/>
      <c r="X19" s="77"/>
      <c r="Y19" s="77" t="s">
        <v>1</v>
      </c>
      <c r="Z19" s="77">
        <v>48</v>
      </c>
      <c r="AA19" s="77"/>
      <c r="AB19" s="83"/>
      <c r="AC19" s="82"/>
      <c r="AD19" s="77"/>
      <c r="AE19" s="77"/>
      <c r="AF19" s="77" t="s">
        <v>1</v>
      </c>
      <c r="AG19" s="77"/>
      <c r="AH19" s="77"/>
      <c r="AI19" s="77"/>
      <c r="AJ19" s="38">
        <f>SUM(H19+V19+AC19)</f>
        <v>92</v>
      </c>
      <c r="AK19" s="39"/>
      <c r="AL19" s="39"/>
      <c r="AM19" s="39" t="s">
        <v>1</v>
      </c>
      <c r="AN19" s="41">
        <f>SUM(L19+Z19+AG19)</f>
        <v>98</v>
      </c>
      <c r="AO19" s="39"/>
      <c r="AP19" s="42"/>
      <c r="AQ19" s="36"/>
      <c r="AR19" s="37"/>
      <c r="AS19" s="37"/>
      <c r="AT19" s="57">
        <f>SUM(AJ19/AN19)</f>
        <v>0.9387755102040817</v>
      </c>
      <c r="AU19" s="33"/>
      <c r="AV19" s="34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110"/>
      <c r="B20" s="108"/>
      <c r="C20" s="108"/>
      <c r="D20" s="108"/>
      <c r="E20" s="108"/>
      <c r="F20" s="108"/>
      <c r="G20" s="109"/>
      <c r="H20" s="94"/>
      <c r="I20" s="94"/>
      <c r="J20" s="94"/>
      <c r="K20" s="94"/>
      <c r="L20" s="94"/>
      <c r="M20" s="94"/>
      <c r="N20" s="95"/>
      <c r="O20" s="102"/>
      <c r="P20" s="103"/>
      <c r="Q20" s="103"/>
      <c r="R20" s="103"/>
      <c r="S20" s="103"/>
      <c r="T20" s="103"/>
      <c r="U20" s="134"/>
      <c r="V20" s="82"/>
      <c r="W20" s="77"/>
      <c r="X20" s="77"/>
      <c r="Y20" s="77"/>
      <c r="Z20" s="77"/>
      <c r="AA20" s="77"/>
      <c r="AB20" s="83"/>
      <c r="AC20" s="82"/>
      <c r="AD20" s="77"/>
      <c r="AE20" s="77"/>
      <c r="AF20" s="77"/>
      <c r="AG20" s="77"/>
      <c r="AH20" s="77"/>
      <c r="AI20" s="77"/>
      <c r="AJ20" s="40"/>
      <c r="AK20" s="39"/>
      <c r="AL20" s="39"/>
      <c r="AM20" s="39"/>
      <c r="AN20" s="39"/>
      <c r="AO20" s="39"/>
      <c r="AP20" s="42"/>
      <c r="AQ20" s="36"/>
      <c r="AR20" s="37"/>
      <c r="AS20" s="37"/>
      <c r="AT20" s="57"/>
      <c r="AU20" s="33"/>
      <c r="AV20" s="34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110"/>
      <c r="B21" s="108"/>
      <c r="C21" s="108"/>
      <c r="D21" s="108"/>
      <c r="E21" s="108"/>
      <c r="F21" s="108"/>
      <c r="G21" s="109"/>
      <c r="H21" s="5"/>
      <c r="I21" s="5"/>
      <c r="J21" s="5"/>
      <c r="K21" s="5"/>
      <c r="L21" s="5"/>
      <c r="M21" s="5"/>
      <c r="N21" s="6"/>
      <c r="O21" s="139"/>
      <c r="P21" s="136"/>
      <c r="Q21" s="136"/>
      <c r="R21" s="136"/>
      <c r="S21" s="136"/>
      <c r="T21" s="136"/>
      <c r="U21" s="137"/>
      <c r="V21" s="15"/>
      <c r="W21" s="16"/>
      <c r="X21" s="16"/>
      <c r="Y21" s="16"/>
      <c r="Z21" s="16"/>
      <c r="AA21" s="16"/>
      <c r="AB21" s="17"/>
      <c r="AC21" s="15"/>
      <c r="AD21" s="16"/>
      <c r="AE21" s="16"/>
      <c r="AF21" s="16"/>
      <c r="AG21" s="16"/>
      <c r="AH21" s="16"/>
      <c r="AI21" s="16"/>
      <c r="AJ21" s="32"/>
      <c r="AK21" s="20"/>
      <c r="AL21" s="20"/>
      <c r="AM21" s="20"/>
      <c r="AN21" s="20"/>
      <c r="AO21" s="20"/>
      <c r="AP21" s="21"/>
      <c r="AQ21" s="36"/>
      <c r="AR21" s="37"/>
      <c r="AS21" s="37"/>
      <c r="AT21" s="25"/>
      <c r="AU21" s="26"/>
      <c r="AV21" s="27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107" t="str">
        <f>V1</f>
        <v>Přímětice</v>
      </c>
      <c r="B22" s="108"/>
      <c r="C22" s="108"/>
      <c r="D22" s="108"/>
      <c r="E22" s="108"/>
      <c r="F22" s="108"/>
      <c r="G22" s="109"/>
      <c r="H22" s="90">
        <f>Z8</f>
        <v>1</v>
      </c>
      <c r="I22" s="90"/>
      <c r="J22" s="90"/>
      <c r="K22" s="90" t="s">
        <v>1</v>
      </c>
      <c r="L22" s="90">
        <f>V8</f>
        <v>2</v>
      </c>
      <c r="M22" s="90"/>
      <c r="N22" s="92"/>
      <c r="O22" s="96">
        <f>Z15</f>
        <v>1</v>
      </c>
      <c r="P22" s="90"/>
      <c r="Q22" s="90"/>
      <c r="R22" s="90" t="s">
        <v>1</v>
      </c>
      <c r="S22" s="90">
        <f>V15</f>
        <v>2</v>
      </c>
      <c r="T22" s="90"/>
      <c r="U22" s="92"/>
      <c r="V22" s="100">
        <v>0</v>
      </c>
      <c r="W22" s="101"/>
      <c r="X22" s="101"/>
      <c r="Y22" s="101"/>
      <c r="Z22" s="101"/>
      <c r="AA22" s="101"/>
      <c r="AB22" s="138"/>
      <c r="AC22" s="98"/>
      <c r="AD22" s="99"/>
      <c r="AE22" s="99"/>
      <c r="AF22" s="99" t="s">
        <v>1</v>
      </c>
      <c r="AG22" s="99"/>
      <c r="AH22" s="99"/>
      <c r="AI22" s="99"/>
      <c r="AJ22" s="35">
        <f>SUM(H22+O22+AC22)</f>
        <v>2</v>
      </c>
      <c r="AK22" s="43"/>
      <c r="AL22" s="43"/>
      <c r="AM22" s="43" t="s">
        <v>1</v>
      </c>
      <c r="AN22" s="43">
        <f>SUM(L22+S22+AG22)</f>
        <v>4</v>
      </c>
      <c r="AO22" s="43"/>
      <c r="AP22" s="64"/>
      <c r="AQ22" s="36">
        <v>6</v>
      </c>
      <c r="AR22" s="37"/>
      <c r="AS22" s="37"/>
      <c r="AT22" s="61">
        <f>SUM(AJ22/AN22)</f>
        <v>0.5</v>
      </c>
      <c r="AU22" s="62"/>
      <c r="AV22" s="63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110"/>
      <c r="B23" s="108"/>
      <c r="C23" s="108"/>
      <c r="D23" s="108"/>
      <c r="E23" s="108"/>
      <c r="F23" s="108"/>
      <c r="G23" s="109"/>
      <c r="H23" s="91"/>
      <c r="I23" s="91"/>
      <c r="J23" s="91"/>
      <c r="K23" s="91"/>
      <c r="L23" s="91"/>
      <c r="M23" s="91"/>
      <c r="N23" s="93"/>
      <c r="O23" s="97"/>
      <c r="P23" s="91"/>
      <c r="Q23" s="91"/>
      <c r="R23" s="91"/>
      <c r="S23" s="91"/>
      <c r="T23" s="91"/>
      <c r="U23" s="93"/>
      <c r="V23" s="102"/>
      <c r="W23" s="103"/>
      <c r="X23" s="103"/>
      <c r="Y23" s="103"/>
      <c r="Z23" s="103"/>
      <c r="AA23" s="103"/>
      <c r="AB23" s="134"/>
      <c r="AC23" s="79"/>
      <c r="AD23" s="76"/>
      <c r="AE23" s="76"/>
      <c r="AF23" s="76"/>
      <c r="AG23" s="76"/>
      <c r="AH23" s="76"/>
      <c r="AI23" s="76"/>
      <c r="AJ23" s="58"/>
      <c r="AK23" s="44"/>
      <c r="AL23" s="44"/>
      <c r="AM23" s="44"/>
      <c r="AN23" s="44"/>
      <c r="AO23" s="44"/>
      <c r="AP23" s="65"/>
      <c r="AQ23" s="36"/>
      <c r="AR23" s="37"/>
      <c r="AS23" s="37"/>
      <c r="AT23" s="57"/>
      <c r="AU23" s="33"/>
      <c r="AV23" s="3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110"/>
      <c r="B24" s="108"/>
      <c r="C24" s="108"/>
      <c r="D24" s="108"/>
      <c r="E24" s="108"/>
      <c r="F24" s="108"/>
      <c r="G24" s="109"/>
      <c r="H24" s="91"/>
      <c r="I24" s="91"/>
      <c r="J24" s="91"/>
      <c r="K24" s="91"/>
      <c r="L24" s="91"/>
      <c r="M24" s="91"/>
      <c r="N24" s="93"/>
      <c r="O24" s="97"/>
      <c r="P24" s="91"/>
      <c r="Q24" s="91"/>
      <c r="R24" s="91"/>
      <c r="S24" s="91"/>
      <c r="T24" s="91"/>
      <c r="U24" s="93"/>
      <c r="V24" s="102"/>
      <c r="W24" s="103"/>
      <c r="X24" s="103"/>
      <c r="Y24" s="103"/>
      <c r="Z24" s="103"/>
      <c r="AA24" s="103"/>
      <c r="AB24" s="134"/>
      <c r="AC24" s="79"/>
      <c r="AD24" s="76"/>
      <c r="AE24" s="76"/>
      <c r="AF24" s="76"/>
      <c r="AG24" s="76"/>
      <c r="AH24" s="76"/>
      <c r="AI24" s="76"/>
      <c r="AJ24" s="58"/>
      <c r="AK24" s="44"/>
      <c r="AL24" s="44"/>
      <c r="AM24" s="44"/>
      <c r="AN24" s="44"/>
      <c r="AO24" s="44"/>
      <c r="AP24" s="65"/>
      <c r="AQ24" s="36"/>
      <c r="AR24" s="37"/>
      <c r="AS24" s="37"/>
      <c r="AT24" s="57"/>
      <c r="AU24" s="33"/>
      <c r="AV24" s="3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110"/>
      <c r="B25" s="108"/>
      <c r="C25" s="108"/>
      <c r="D25" s="108"/>
      <c r="E25" s="108"/>
      <c r="F25" s="108"/>
      <c r="G25" s="109"/>
      <c r="H25" s="3"/>
      <c r="I25" s="3"/>
      <c r="J25" s="3"/>
      <c r="K25" s="3"/>
      <c r="L25" s="3"/>
      <c r="M25" s="3"/>
      <c r="N25" s="4"/>
      <c r="O25" s="8"/>
      <c r="P25" s="3"/>
      <c r="Q25" s="3"/>
      <c r="R25" s="3"/>
      <c r="S25" s="3"/>
      <c r="T25" s="3"/>
      <c r="U25" s="4"/>
      <c r="V25" s="102"/>
      <c r="W25" s="103"/>
      <c r="X25" s="103"/>
      <c r="Y25" s="103"/>
      <c r="Z25" s="103"/>
      <c r="AA25" s="103"/>
      <c r="AB25" s="134"/>
      <c r="AC25" s="13"/>
      <c r="AD25" s="2"/>
      <c r="AE25" s="2"/>
      <c r="AF25" s="2"/>
      <c r="AG25" s="2"/>
      <c r="AH25" s="2"/>
      <c r="AI25" s="2"/>
      <c r="AJ25" s="31"/>
      <c r="AK25" s="18"/>
      <c r="AL25" s="18"/>
      <c r="AM25" s="18"/>
      <c r="AN25" s="18"/>
      <c r="AO25" s="18"/>
      <c r="AP25" s="19"/>
      <c r="AQ25" s="36"/>
      <c r="AR25" s="37"/>
      <c r="AS25" s="37"/>
      <c r="AT25" s="28"/>
      <c r="AU25" s="29"/>
      <c r="AV25" s="3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110"/>
      <c r="B26" s="108"/>
      <c r="C26" s="108"/>
      <c r="D26" s="108"/>
      <c r="E26" s="108"/>
      <c r="F26" s="108"/>
      <c r="G26" s="109"/>
      <c r="H26" s="94">
        <f>Z12</f>
        <v>63</v>
      </c>
      <c r="I26" s="94"/>
      <c r="J26" s="94"/>
      <c r="K26" s="94" t="s">
        <v>1</v>
      </c>
      <c r="L26" s="94">
        <f>V12</f>
        <v>61</v>
      </c>
      <c r="M26" s="94"/>
      <c r="N26" s="95"/>
      <c r="O26" s="106">
        <f>Z19</f>
        <v>48</v>
      </c>
      <c r="P26" s="94"/>
      <c r="Q26" s="94"/>
      <c r="R26" s="94" t="s">
        <v>1</v>
      </c>
      <c r="S26" s="94">
        <f>V19</f>
        <v>59</v>
      </c>
      <c r="T26" s="94"/>
      <c r="U26" s="95"/>
      <c r="V26" s="102"/>
      <c r="W26" s="103"/>
      <c r="X26" s="103"/>
      <c r="Y26" s="103"/>
      <c r="Z26" s="103"/>
      <c r="AA26" s="103"/>
      <c r="AB26" s="134"/>
      <c r="AC26" s="82"/>
      <c r="AD26" s="77"/>
      <c r="AE26" s="77"/>
      <c r="AF26" s="77" t="s">
        <v>1</v>
      </c>
      <c r="AG26" s="77"/>
      <c r="AH26" s="77"/>
      <c r="AI26" s="77"/>
      <c r="AJ26" s="38">
        <f>SUM(H26+O26+AC26)</f>
        <v>111</v>
      </c>
      <c r="AK26" s="39"/>
      <c r="AL26" s="39"/>
      <c r="AM26" s="39" t="s">
        <v>1</v>
      </c>
      <c r="AN26" s="41">
        <f>SUM(L26+S26+AG26)</f>
        <v>120</v>
      </c>
      <c r="AO26" s="39"/>
      <c r="AP26" s="42"/>
      <c r="AQ26" s="36"/>
      <c r="AR26" s="37"/>
      <c r="AS26" s="37"/>
      <c r="AT26" s="57">
        <f>SUM(AJ26/AN26)</f>
        <v>0.925</v>
      </c>
      <c r="AU26" s="33"/>
      <c r="AV26" s="3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110"/>
      <c r="B27" s="108"/>
      <c r="C27" s="108"/>
      <c r="D27" s="108"/>
      <c r="E27" s="108"/>
      <c r="F27" s="108"/>
      <c r="G27" s="109"/>
      <c r="H27" s="94"/>
      <c r="I27" s="94"/>
      <c r="J27" s="94"/>
      <c r="K27" s="94"/>
      <c r="L27" s="94"/>
      <c r="M27" s="94"/>
      <c r="N27" s="95"/>
      <c r="O27" s="106"/>
      <c r="P27" s="94"/>
      <c r="Q27" s="94"/>
      <c r="R27" s="94"/>
      <c r="S27" s="94"/>
      <c r="T27" s="94"/>
      <c r="U27" s="95"/>
      <c r="V27" s="102"/>
      <c r="W27" s="103"/>
      <c r="X27" s="103"/>
      <c r="Y27" s="103"/>
      <c r="Z27" s="103"/>
      <c r="AA27" s="103"/>
      <c r="AB27" s="134"/>
      <c r="AC27" s="82"/>
      <c r="AD27" s="77"/>
      <c r="AE27" s="77"/>
      <c r="AF27" s="77"/>
      <c r="AG27" s="77"/>
      <c r="AH27" s="77"/>
      <c r="AI27" s="77"/>
      <c r="AJ27" s="40"/>
      <c r="AK27" s="39"/>
      <c r="AL27" s="39"/>
      <c r="AM27" s="39"/>
      <c r="AN27" s="39"/>
      <c r="AO27" s="39"/>
      <c r="AP27" s="42"/>
      <c r="AQ27" s="36"/>
      <c r="AR27" s="37"/>
      <c r="AS27" s="37"/>
      <c r="AT27" s="57"/>
      <c r="AU27" s="33"/>
      <c r="AV27" s="3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110"/>
      <c r="B28" s="108"/>
      <c r="C28" s="108"/>
      <c r="D28" s="108"/>
      <c r="E28" s="108"/>
      <c r="F28" s="108"/>
      <c r="G28" s="109"/>
      <c r="H28" s="5"/>
      <c r="I28" s="5"/>
      <c r="J28" s="5"/>
      <c r="K28" s="5"/>
      <c r="L28" s="5"/>
      <c r="M28" s="5"/>
      <c r="N28" s="6"/>
      <c r="O28" s="7"/>
      <c r="P28" s="5"/>
      <c r="Q28" s="5"/>
      <c r="R28" s="5"/>
      <c r="S28" s="5"/>
      <c r="T28" s="5"/>
      <c r="U28" s="6"/>
      <c r="V28" s="139"/>
      <c r="W28" s="136"/>
      <c r="X28" s="136"/>
      <c r="Y28" s="136"/>
      <c r="Z28" s="136"/>
      <c r="AA28" s="136"/>
      <c r="AB28" s="137"/>
      <c r="AC28" s="15"/>
      <c r="AD28" s="16"/>
      <c r="AE28" s="16"/>
      <c r="AF28" s="16"/>
      <c r="AG28" s="16"/>
      <c r="AH28" s="16"/>
      <c r="AI28" s="16"/>
      <c r="AJ28" s="32"/>
      <c r="AK28" s="20"/>
      <c r="AL28" s="20"/>
      <c r="AM28" s="20"/>
      <c r="AN28" s="20"/>
      <c r="AO28" s="20"/>
      <c r="AP28" s="21"/>
      <c r="AQ28" s="36"/>
      <c r="AR28" s="37"/>
      <c r="AS28" s="37"/>
      <c r="AT28" s="25"/>
      <c r="AU28" s="26"/>
      <c r="AV28" s="27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107"/>
      <c r="B29" s="108"/>
      <c r="C29" s="108"/>
      <c r="D29" s="108"/>
      <c r="E29" s="108"/>
      <c r="F29" s="108"/>
      <c r="G29" s="109"/>
      <c r="H29" s="90">
        <f>AG8</f>
        <v>0</v>
      </c>
      <c r="I29" s="90"/>
      <c r="J29" s="90"/>
      <c r="K29" s="90" t="s">
        <v>1</v>
      </c>
      <c r="L29" s="90">
        <f>AC8</f>
        <v>0</v>
      </c>
      <c r="M29" s="90"/>
      <c r="N29" s="92"/>
      <c r="O29" s="96">
        <f>AG15</f>
        <v>0</v>
      </c>
      <c r="P29" s="90"/>
      <c r="Q29" s="90"/>
      <c r="R29" s="90" t="s">
        <v>1</v>
      </c>
      <c r="S29" s="90">
        <f>AC15</f>
        <v>0</v>
      </c>
      <c r="T29" s="90"/>
      <c r="U29" s="92"/>
      <c r="V29" s="96">
        <f>AG22</f>
        <v>0</v>
      </c>
      <c r="W29" s="90"/>
      <c r="X29" s="90"/>
      <c r="Y29" s="90" t="s">
        <v>1</v>
      </c>
      <c r="Z29" s="90">
        <f>AC22</f>
        <v>0</v>
      </c>
      <c r="AA29" s="90"/>
      <c r="AB29" s="92"/>
      <c r="AC29" s="100">
        <v>8</v>
      </c>
      <c r="AD29" s="101"/>
      <c r="AE29" s="101"/>
      <c r="AF29" s="101"/>
      <c r="AG29" s="101"/>
      <c r="AH29" s="101"/>
      <c r="AI29" s="101"/>
      <c r="AJ29" s="35">
        <f>SUM(H29+O29+V29)</f>
        <v>0</v>
      </c>
      <c r="AK29" s="43"/>
      <c r="AL29" s="43"/>
      <c r="AM29" s="43" t="s">
        <v>1</v>
      </c>
      <c r="AN29" s="43">
        <f>SUM(L29+S29+Z29)</f>
        <v>0</v>
      </c>
      <c r="AO29" s="43"/>
      <c r="AP29" s="64"/>
      <c r="AQ29" s="36"/>
      <c r="AR29" s="37"/>
      <c r="AS29" s="37"/>
      <c r="AT29" s="57" t="e">
        <f>SUM(AJ29/AN29)</f>
        <v>#DIV/0!</v>
      </c>
      <c r="AU29" s="33"/>
      <c r="AV29" s="3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110"/>
      <c r="B30" s="108"/>
      <c r="C30" s="108"/>
      <c r="D30" s="108"/>
      <c r="E30" s="108"/>
      <c r="F30" s="108"/>
      <c r="G30" s="109"/>
      <c r="H30" s="91"/>
      <c r="I30" s="91"/>
      <c r="J30" s="91"/>
      <c r="K30" s="91"/>
      <c r="L30" s="91"/>
      <c r="M30" s="91"/>
      <c r="N30" s="93"/>
      <c r="O30" s="97"/>
      <c r="P30" s="91"/>
      <c r="Q30" s="91"/>
      <c r="R30" s="91"/>
      <c r="S30" s="91"/>
      <c r="T30" s="91"/>
      <c r="U30" s="93"/>
      <c r="V30" s="97"/>
      <c r="W30" s="91"/>
      <c r="X30" s="91"/>
      <c r="Y30" s="91"/>
      <c r="Z30" s="91"/>
      <c r="AA30" s="91"/>
      <c r="AB30" s="93"/>
      <c r="AC30" s="102"/>
      <c r="AD30" s="103"/>
      <c r="AE30" s="103"/>
      <c r="AF30" s="103"/>
      <c r="AG30" s="103"/>
      <c r="AH30" s="103"/>
      <c r="AI30" s="103"/>
      <c r="AJ30" s="58"/>
      <c r="AK30" s="44"/>
      <c r="AL30" s="44"/>
      <c r="AM30" s="44"/>
      <c r="AN30" s="44"/>
      <c r="AO30" s="44"/>
      <c r="AP30" s="65"/>
      <c r="AQ30" s="36"/>
      <c r="AR30" s="37"/>
      <c r="AS30" s="37"/>
      <c r="AT30" s="57"/>
      <c r="AU30" s="33"/>
      <c r="AV30" s="3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110"/>
      <c r="B31" s="108"/>
      <c r="C31" s="108"/>
      <c r="D31" s="108"/>
      <c r="E31" s="108"/>
      <c r="F31" s="108"/>
      <c r="G31" s="109"/>
      <c r="H31" s="91"/>
      <c r="I31" s="91"/>
      <c r="J31" s="91"/>
      <c r="K31" s="91"/>
      <c r="L31" s="91"/>
      <c r="M31" s="91"/>
      <c r="N31" s="93"/>
      <c r="O31" s="97"/>
      <c r="P31" s="91"/>
      <c r="Q31" s="91"/>
      <c r="R31" s="91"/>
      <c r="S31" s="91"/>
      <c r="T31" s="91"/>
      <c r="U31" s="93"/>
      <c r="V31" s="97"/>
      <c r="W31" s="91"/>
      <c r="X31" s="91"/>
      <c r="Y31" s="91"/>
      <c r="Z31" s="91"/>
      <c r="AA31" s="91"/>
      <c r="AB31" s="93"/>
      <c r="AC31" s="102"/>
      <c r="AD31" s="103"/>
      <c r="AE31" s="103"/>
      <c r="AF31" s="103"/>
      <c r="AG31" s="103"/>
      <c r="AH31" s="103"/>
      <c r="AI31" s="103"/>
      <c r="AJ31" s="58"/>
      <c r="AK31" s="44"/>
      <c r="AL31" s="44"/>
      <c r="AM31" s="44"/>
      <c r="AN31" s="44"/>
      <c r="AO31" s="44"/>
      <c r="AP31" s="65"/>
      <c r="AQ31" s="36"/>
      <c r="AR31" s="37"/>
      <c r="AS31" s="37"/>
      <c r="AT31" s="57"/>
      <c r="AU31" s="33"/>
      <c r="AV31" s="3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110"/>
      <c r="B32" s="108"/>
      <c r="C32" s="108"/>
      <c r="D32" s="108"/>
      <c r="E32" s="108"/>
      <c r="F32" s="108"/>
      <c r="G32" s="109"/>
      <c r="H32" s="3"/>
      <c r="I32" s="3"/>
      <c r="J32" s="3"/>
      <c r="K32" s="3"/>
      <c r="L32" s="3"/>
      <c r="M32" s="3"/>
      <c r="N32" s="4"/>
      <c r="O32" s="8"/>
      <c r="P32" s="3"/>
      <c r="Q32" s="3"/>
      <c r="R32" s="3"/>
      <c r="S32" s="3"/>
      <c r="T32" s="3"/>
      <c r="U32" s="4"/>
      <c r="V32" s="8"/>
      <c r="W32" s="3"/>
      <c r="X32" s="3"/>
      <c r="Y32" s="3"/>
      <c r="Z32" s="3"/>
      <c r="AA32" s="3"/>
      <c r="AB32" s="4"/>
      <c r="AC32" s="102"/>
      <c r="AD32" s="103"/>
      <c r="AE32" s="103"/>
      <c r="AF32" s="103"/>
      <c r="AG32" s="103"/>
      <c r="AH32" s="103"/>
      <c r="AI32" s="103"/>
      <c r="AJ32" s="31"/>
      <c r="AK32" s="18"/>
      <c r="AL32" s="18"/>
      <c r="AM32" s="18"/>
      <c r="AN32" s="18"/>
      <c r="AO32" s="18"/>
      <c r="AP32" s="19"/>
      <c r="AQ32" s="36"/>
      <c r="AR32" s="37"/>
      <c r="AS32" s="37"/>
      <c r="AT32" s="28"/>
      <c r="AU32" s="29"/>
      <c r="AV32" s="30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110"/>
      <c r="B33" s="108"/>
      <c r="C33" s="108"/>
      <c r="D33" s="108"/>
      <c r="E33" s="108"/>
      <c r="F33" s="108"/>
      <c r="G33" s="109"/>
      <c r="H33" s="94">
        <f>AG12</f>
        <v>0</v>
      </c>
      <c r="I33" s="94"/>
      <c r="J33" s="94"/>
      <c r="K33" s="94" t="s">
        <v>1</v>
      </c>
      <c r="L33" s="94">
        <f>AC12</f>
        <v>0</v>
      </c>
      <c r="M33" s="94"/>
      <c r="N33" s="95"/>
      <c r="O33" s="106">
        <f>AG19</f>
        <v>0</v>
      </c>
      <c r="P33" s="94"/>
      <c r="Q33" s="94"/>
      <c r="R33" s="94" t="s">
        <v>1</v>
      </c>
      <c r="S33" s="94">
        <f>AC19</f>
        <v>0</v>
      </c>
      <c r="T33" s="94"/>
      <c r="U33" s="95"/>
      <c r="V33" s="106">
        <f>AG26</f>
        <v>0</v>
      </c>
      <c r="W33" s="94"/>
      <c r="X33" s="94"/>
      <c r="Y33" s="94" t="s">
        <v>1</v>
      </c>
      <c r="Z33" s="94">
        <f>AC26</f>
        <v>0</v>
      </c>
      <c r="AA33" s="94"/>
      <c r="AB33" s="95"/>
      <c r="AC33" s="102"/>
      <c r="AD33" s="103"/>
      <c r="AE33" s="103"/>
      <c r="AF33" s="103"/>
      <c r="AG33" s="103"/>
      <c r="AH33" s="103"/>
      <c r="AI33" s="103"/>
      <c r="AJ33" s="38">
        <f>SUM(H33+O33+V33)</f>
        <v>0</v>
      </c>
      <c r="AK33" s="39"/>
      <c r="AL33" s="39"/>
      <c r="AM33" s="39" t="s">
        <v>1</v>
      </c>
      <c r="AN33" s="41">
        <f>SUM(L33+S33+Z33)</f>
        <v>0</v>
      </c>
      <c r="AO33" s="39"/>
      <c r="AP33" s="42"/>
      <c r="AQ33" s="36"/>
      <c r="AR33" s="37"/>
      <c r="AS33" s="37"/>
      <c r="AT33" s="57" t="e">
        <f>SUM(AJ33/AN33)</f>
        <v>#DIV/0!</v>
      </c>
      <c r="AU33" s="33"/>
      <c r="AV33" s="3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110"/>
      <c r="B34" s="108"/>
      <c r="C34" s="108"/>
      <c r="D34" s="108"/>
      <c r="E34" s="108"/>
      <c r="F34" s="108"/>
      <c r="G34" s="109"/>
      <c r="H34" s="94"/>
      <c r="I34" s="94"/>
      <c r="J34" s="94"/>
      <c r="K34" s="94"/>
      <c r="L34" s="94"/>
      <c r="M34" s="94"/>
      <c r="N34" s="95"/>
      <c r="O34" s="106"/>
      <c r="P34" s="94"/>
      <c r="Q34" s="94"/>
      <c r="R34" s="94"/>
      <c r="S34" s="94"/>
      <c r="T34" s="94"/>
      <c r="U34" s="95"/>
      <c r="V34" s="106"/>
      <c r="W34" s="94"/>
      <c r="X34" s="94"/>
      <c r="Y34" s="94"/>
      <c r="Z34" s="94"/>
      <c r="AA34" s="94"/>
      <c r="AB34" s="95"/>
      <c r="AC34" s="102"/>
      <c r="AD34" s="103"/>
      <c r="AE34" s="103"/>
      <c r="AF34" s="103"/>
      <c r="AG34" s="103"/>
      <c r="AH34" s="103"/>
      <c r="AI34" s="103"/>
      <c r="AJ34" s="40"/>
      <c r="AK34" s="39"/>
      <c r="AL34" s="39"/>
      <c r="AM34" s="39"/>
      <c r="AN34" s="39"/>
      <c r="AO34" s="39"/>
      <c r="AP34" s="42"/>
      <c r="AQ34" s="36"/>
      <c r="AR34" s="37"/>
      <c r="AS34" s="37"/>
      <c r="AT34" s="57"/>
      <c r="AU34" s="33"/>
      <c r="AV34" s="3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111"/>
      <c r="B35" s="112"/>
      <c r="C35" s="112"/>
      <c r="D35" s="112"/>
      <c r="E35" s="112"/>
      <c r="F35" s="112"/>
      <c r="G35" s="113"/>
      <c r="H35" s="9"/>
      <c r="I35" s="9"/>
      <c r="J35" s="9"/>
      <c r="K35" s="9"/>
      <c r="L35" s="9"/>
      <c r="M35" s="9"/>
      <c r="N35" s="10"/>
      <c r="O35" s="11"/>
      <c r="P35" s="9"/>
      <c r="Q35" s="9"/>
      <c r="R35" s="9"/>
      <c r="S35" s="9"/>
      <c r="T35" s="9"/>
      <c r="U35" s="10"/>
      <c r="V35" s="11"/>
      <c r="W35" s="9"/>
      <c r="X35" s="9"/>
      <c r="Y35" s="9"/>
      <c r="Z35" s="9"/>
      <c r="AA35" s="9"/>
      <c r="AB35" s="10"/>
      <c r="AC35" s="104"/>
      <c r="AD35" s="105"/>
      <c r="AE35" s="105"/>
      <c r="AF35" s="105"/>
      <c r="AG35" s="105"/>
      <c r="AH35" s="105"/>
      <c r="AI35" s="105"/>
      <c r="AJ35" s="32"/>
      <c r="AK35" s="20"/>
      <c r="AL35" s="20"/>
      <c r="AM35" s="20"/>
      <c r="AN35" s="20"/>
      <c r="AO35" s="20"/>
      <c r="AP35" s="21"/>
      <c r="AQ35" s="66"/>
      <c r="AR35" s="67"/>
      <c r="AS35" s="67"/>
      <c r="AT35" s="11"/>
      <c r="AU35" s="9"/>
      <c r="AV35" s="1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mergeCells count="125">
    <mergeCell ref="AJ1:AP7"/>
    <mergeCell ref="AQ1:AS7"/>
    <mergeCell ref="AT1:AV7"/>
    <mergeCell ref="A15:G21"/>
    <mergeCell ref="Z19:AB20"/>
    <mergeCell ref="H15:J17"/>
    <mergeCell ref="K15:K17"/>
    <mergeCell ref="L15:N17"/>
    <mergeCell ref="H19:J20"/>
    <mergeCell ref="K19:K20"/>
    <mergeCell ref="A29:G35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R33:R34"/>
    <mergeCell ref="S33:U34"/>
    <mergeCell ref="V33:X34"/>
    <mergeCell ref="Y33:Y34"/>
    <mergeCell ref="H33:J34"/>
    <mergeCell ref="K33:K34"/>
    <mergeCell ref="L33:N34"/>
    <mergeCell ref="O33:Q34"/>
    <mergeCell ref="AC29:AI35"/>
    <mergeCell ref="AJ29:AL31"/>
    <mergeCell ref="AJ33:AL34"/>
    <mergeCell ref="AM33:AM34"/>
    <mergeCell ref="V29:X31"/>
    <mergeCell ref="Y29:Y31"/>
    <mergeCell ref="Z33:AB34"/>
    <mergeCell ref="Z29:AB31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AC26:AE27"/>
    <mergeCell ref="AF26:AF27"/>
    <mergeCell ref="AG26:AI27"/>
    <mergeCell ref="AJ22:AL24"/>
    <mergeCell ref="AC22:AE24"/>
    <mergeCell ref="AJ26:AL27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L19:N20"/>
    <mergeCell ref="V19:X20"/>
    <mergeCell ref="AG15:AI17"/>
    <mergeCell ref="V15:X17"/>
    <mergeCell ref="Y15:Y17"/>
    <mergeCell ref="Z15:AB17"/>
    <mergeCell ref="AC15:AE17"/>
    <mergeCell ref="O8:Q10"/>
    <mergeCell ref="R8:R10"/>
    <mergeCell ref="S8:U10"/>
    <mergeCell ref="O12:Q13"/>
    <mergeCell ref="R12:R13"/>
    <mergeCell ref="S12:U13"/>
    <mergeCell ref="AJ12:AL13"/>
    <mergeCell ref="V8:X10"/>
    <mergeCell ref="Y8:Y10"/>
    <mergeCell ref="Z8:AB10"/>
    <mergeCell ref="V12:X13"/>
    <mergeCell ref="Y12:Y13"/>
    <mergeCell ref="Z12:AB13"/>
    <mergeCell ref="AN22:AP24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AJ8:AL10"/>
    <mergeCell ref="AN8:AP10"/>
    <mergeCell ref="AQ8:AS14"/>
    <mergeCell ref="AQ15:AS21"/>
    <mergeCell ref="AM19:AM20"/>
    <mergeCell ref="AN19:AP20"/>
    <mergeCell ref="AT33:AV34"/>
    <mergeCell ref="AT22:AV24"/>
    <mergeCell ref="AW8:AY10"/>
    <mergeCell ref="AM8:AM10"/>
    <mergeCell ref="AT12:AV13"/>
    <mergeCell ref="AT15:AV17"/>
    <mergeCell ref="AT8:AV10"/>
    <mergeCell ref="AM12:AM13"/>
    <mergeCell ref="AN12:AP13"/>
    <mergeCell ref="AM15:AM17"/>
    <mergeCell ref="AJ15:AL17"/>
    <mergeCell ref="AT26:AV27"/>
    <mergeCell ref="AT29:AV31"/>
    <mergeCell ref="AT19:AV20"/>
    <mergeCell ref="AN15:AP17"/>
    <mergeCell ref="AN29:AP31"/>
    <mergeCell ref="AQ29:AS35"/>
    <mergeCell ref="AN26:AP27"/>
    <mergeCell ref="AN33:AP34"/>
    <mergeCell ref="AQ22:AS28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4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35"/>
  <sheetViews>
    <sheetView tabSelected="1" view="pageBreakPreview" zoomScale="60" zoomScaleNormal="65" workbookViewId="0" topLeftCell="A1">
      <selection activeCell="AQ22" sqref="AQ22:AS28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55" t="s">
        <v>20</v>
      </c>
      <c r="B1" s="156"/>
      <c r="C1" s="156"/>
      <c r="D1" s="156"/>
      <c r="E1" s="156"/>
      <c r="F1" s="156"/>
      <c r="G1" s="157"/>
      <c r="H1" s="140" t="s">
        <v>12</v>
      </c>
      <c r="I1" s="115"/>
      <c r="J1" s="115"/>
      <c r="K1" s="115"/>
      <c r="L1" s="115"/>
      <c r="M1" s="115"/>
      <c r="N1" s="115"/>
      <c r="O1" s="114" t="s">
        <v>16</v>
      </c>
      <c r="P1" s="115"/>
      <c r="Q1" s="115"/>
      <c r="R1" s="115"/>
      <c r="S1" s="115"/>
      <c r="T1" s="115"/>
      <c r="U1" s="115"/>
      <c r="V1" s="114" t="s">
        <v>11</v>
      </c>
      <c r="W1" s="115"/>
      <c r="X1" s="115"/>
      <c r="Y1" s="115"/>
      <c r="Z1" s="115"/>
      <c r="AA1" s="115"/>
      <c r="AB1" s="115"/>
      <c r="AC1" s="114"/>
      <c r="AD1" s="115"/>
      <c r="AE1" s="115"/>
      <c r="AF1" s="115"/>
      <c r="AG1" s="115"/>
      <c r="AH1" s="115"/>
      <c r="AI1" s="116"/>
      <c r="AJ1" s="45" t="s">
        <v>0</v>
      </c>
      <c r="AK1" s="46"/>
      <c r="AL1" s="46"/>
      <c r="AM1" s="46"/>
      <c r="AN1" s="46"/>
      <c r="AO1" s="46"/>
      <c r="AP1" s="47"/>
      <c r="AQ1" s="54" t="s">
        <v>7</v>
      </c>
      <c r="AR1" s="46"/>
      <c r="AS1" s="47"/>
      <c r="AT1" s="146" t="s">
        <v>2</v>
      </c>
      <c r="AU1" s="147"/>
      <c r="AV1" s="14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158"/>
      <c r="B2" s="159"/>
      <c r="C2" s="159"/>
      <c r="D2" s="159"/>
      <c r="E2" s="159"/>
      <c r="F2" s="159"/>
      <c r="G2" s="160"/>
      <c r="H2" s="141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  <c r="AJ2" s="48"/>
      <c r="AK2" s="49"/>
      <c r="AL2" s="49"/>
      <c r="AM2" s="49"/>
      <c r="AN2" s="49"/>
      <c r="AO2" s="49"/>
      <c r="AP2" s="50"/>
      <c r="AQ2" s="55"/>
      <c r="AR2" s="49"/>
      <c r="AS2" s="50"/>
      <c r="AT2" s="149"/>
      <c r="AU2" s="150"/>
      <c r="AV2" s="15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158"/>
      <c r="B3" s="159"/>
      <c r="C3" s="159"/>
      <c r="D3" s="159"/>
      <c r="E3" s="159"/>
      <c r="F3" s="159"/>
      <c r="G3" s="160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8"/>
      <c r="AJ3" s="48"/>
      <c r="AK3" s="49"/>
      <c r="AL3" s="49"/>
      <c r="AM3" s="49"/>
      <c r="AN3" s="49"/>
      <c r="AO3" s="49"/>
      <c r="AP3" s="50"/>
      <c r="AQ3" s="55"/>
      <c r="AR3" s="49"/>
      <c r="AS3" s="50"/>
      <c r="AT3" s="149"/>
      <c r="AU3" s="150"/>
      <c r="AV3" s="15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58"/>
      <c r="B4" s="159"/>
      <c r="C4" s="159"/>
      <c r="D4" s="159"/>
      <c r="E4" s="159"/>
      <c r="F4" s="159"/>
      <c r="G4" s="160"/>
      <c r="H4" s="141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8"/>
      <c r="AJ4" s="48"/>
      <c r="AK4" s="49"/>
      <c r="AL4" s="49"/>
      <c r="AM4" s="49"/>
      <c r="AN4" s="49"/>
      <c r="AO4" s="49"/>
      <c r="AP4" s="50"/>
      <c r="AQ4" s="55"/>
      <c r="AR4" s="49"/>
      <c r="AS4" s="50"/>
      <c r="AT4" s="149"/>
      <c r="AU4" s="150"/>
      <c r="AV4" s="15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158"/>
      <c r="B5" s="159"/>
      <c r="C5" s="159"/>
      <c r="D5" s="159"/>
      <c r="E5" s="159"/>
      <c r="F5" s="159"/>
      <c r="G5" s="160"/>
      <c r="H5" s="141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  <c r="AJ5" s="48"/>
      <c r="AK5" s="49"/>
      <c r="AL5" s="49"/>
      <c r="AM5" s="49"/>
      <c r="AN5" s="49"/>
      <c r="AO5" s="49"/>
      <c r="AP5" s="50"/>
      <c r="AQ5" s="55"/>
      <c r="AR5" s="49"/>
      <c r="AS5" s="50"/>
      <c r="AT5" s="149"/>
      <c r="AU5" s="150"/>
      <c r="AV5" s="15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158"/>
      <c r="B6" s="159"/>
      <c r="C6" s="159"/>
      <c r="D6" s="159"/>
      <c r="E6" s="159"/>
      <c r="F6" s="159"/>
      <c r="G6" s="160"/>
      <c r="H6" s="141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8"/>
      <c r="AJ6" s="48"/>
      <c r="AK6" s="49"/>
      <c r="AL6" s="49"/>
      <c r="AM6" s="49"/>
      <c r="AN6" s="49"/>
      <c r="AO6" s="49"/>
      <c r="AP6" s="50"/>
      <c r="AQ6" s="55"/>
      <c r="AR6" s="49"/>
      <c r="AS6" s="50"/>
      <c r="AT6" s="149"/>
      <c r="AU6" s="150"/>
      <c r="AV6" s="15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161"/>
      <c r="B7" s="162"/>
      <c r="C7" s="162"/>
      <c r="D7" s="162"/>
      <c r="E7" s="162"/>
      <c r="F7" s="162"/>
      <c r="G7" s="163"/>
      <c r="H7" s="14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20"/>
      <c r="AJ7" s="51"/>
      <c r="AK7" s="52"/>
      <c r="AL7" s="52"/>
      <c r="AM7" s="52"/>
      <c r="AN7" s="52"/>
      <c r="AO7" s="52"/>
      <c r="AP7" s="53"/>
      <c r="AQ7" s="56"/>
      <c r="AR7" s="52"/>
      <c r="AS7" s="53"/>
      <c r="AT7" s="152"/>
      <c r="AU7" s="153"/>
      <c r="AV7" s="154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143" t="str">
        <f>H1</f>
        <v>Humpolec</v>
      </c>
      <c r="B8" s="144"/>
      <c r="C8" s="144"/>
      <c r="D8" s="144"/>
      <c r="E8" s="144"/>
      <c r="F8" s="144"/>
      <c r="G8" s="145"/>
      <c r="H8" s="130">
        <v>2</v>
      </c>
      <c r="I8" s="131"/>
      <c r="J8" s="131"/>
      <c r="K8" s="131"/>
      <c r="L8" s="131"/>
      <c r="M8" s="131"/>
      <c r="N8" s="132"/>
      <c r="O8" s="78">
        <v>2</v>
      </c>
      <c r="P8" s="75"/>
      <c r="Q8" s="75"/>
      <c r="R8" s="75" t="s">
        <v>1</v>
      </c>
      <c r="S8" s="75">
        <v>0</v>
      </c>
      <c r="T8" s="75"/>
      <c r="U8" s="75"/>
      <c r="V8" s="78">
        <v>2</v>
      </c>
      <c r="W8" s="75"/>
      <c r="X8" s="75"/>
      <c r="Y8" s="75" t="s">
        <v>1</v>
      </c>
      <c r="Z8" s="75">
        <v>1</v>
      </c>
      <c r="AA8" s="75"/>
      <c r="AB8" s="80"/>
      <c r="AC8" s="75"/>
      <c r="AD8" s="75"/>
      <c r="AE8" s="75"/>
      <c r="AF8" s="75" t="s">
        <v>1</v>
      </c>
      <c r="AG8" s="75"/>
      <c r="AH8" s="75"/>
      <c r="AI8" s="75"/>
      <c r="AJ8" s="59">
        <f>SUM(O8+V8+AC8)</f>
        <v>4</v>
      </c>
      <c r="AK8" s="60"/>
      <c r="AL8" s="60"/>
      <c r="AM8" s="60" t="s">
        <v>1</v>
      </c>
      <c r="AN8" s="60">
        <f>SUM(S8+Z8+AG8)</f>
        <v>1</v>
      </c>
      <c r="AO8" s="60"/>
      <c r="AP8" s="72"/>
      <c r="AQ8" s="73">
        <v>1</v>
      </c>
      <c r="AR8" s="74"/>
      <c r="AS8" s="74"/>
      <c r="AT8" s="69">
        <f>SUM(AJ8/AN8)</f>
        <v>4</v>
      </c>
      <c r="AU8" s="70"/>
      <c r="AV8" s="71"/>
      <c r="AW8" s="68"/>
      <c r="AX8" s="68"/>
      <c r="AY8" s="68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110"/>
      <c r="B9" s="108"/>
      <c r="C9" s="108"/>
      <c r="D9" s="108"/>
      <c r="E9" s="108"/>
      <c r="F9" s="108"/>
      <c r="G9" s="109"/>
      <c r="H9" s="133"/>
      <c r="I9" s="103"/>
      <c r="J9" s="103"/>
      <c r="K9" s="103"/>
      <c r="L9" s="103"/>
      <c r="M9" s="103"/>
      <c r="N9" s="134"/>
      <c r="O9" s="79"/>
      <c r="P9" s="76"/>
      <c r="Q9" s="76"/>
      <c r="R9" s="76"/>
      <c r="S9" s="76"/>
      <c r="T9" s="76"/>
      <c r="U9" s="76"/>
      <c r="V9" s="79"/>
      <c r="W9" s="76"/>
      <c r="X9" s="76"/>
      <c r="Y9" s="76"/>
      <c r="Z9" s="76"/>
      <c r="AA9" s="76"/>
      <c r="AB9" s="81"/>
      <c r="AC9" s="76"/>
      <c r="AD9" s="76"/>
      <c r="AE9" s="76"/>
      <c r="AF9" s="76"/>
      <c r="AG9" s="76"/>
      <c r="AH9" s="76"/>
      <c r="AI9" s="76"/>
      <c r="AJ9" s="58"/>
      <c r="AK9" s="44"/>
      <c r="AL9" s="44"/>
      <c r="AM9" s="44"/>
      <c r="AN9" s="44"/>
      <c r="AO9" s="44"/>
      <c r="AP9" s="65"/>
      <c r="AQ9" s="36"/>
      <c r="AR9" s="37"/>
      <c r="AS9" s="37"/>
      <c r="AT9" s="57"/>
      <c r="AU9" s="33"/>
      <c r="AV9" s="34"/>
      <c r="AW9" s="68"/>
      <c r="AX9" s="68"/>
      <c r="AY9" s="68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110"/>
      <c r="B10" s="108"/>
      <c r="C10" s="108"/>
      <c r="D10" s="108"/>
      <c r="E10" s="108"/>
      <c r="F10" s="108"/>
      <c r="G10" s="109"/>
      <c r="H10" s="133"/>
      <c r="I10" s="103"/>
      <c r="J10" s="103"/>
      <c r="K10" s="103"/>
      <c r="L10" s="103"/>
      <c r="M10" s="103"/>
      <c r="N10" s="134"/>
      <c r="O10" s="79"/>
      <c r="P10" s="76"/>
      <c r="Q10" s="76"/>
      <c r="R10" s="76"/>
      <c r="S10" s="76"/>
      <c r="T10" s="76"/>
      <c r="U10" s="76"/>
      <c r="V10" s="79"/>
      <c r="W10" s="76"/>
      <c r="X10" s="76"/>
      <c r="Y10" s="76"/>
      <c r="Z10" s="76"/>
      <c r="AA10" s="76"/>
      <c r="AB10" s="81"/>
      <c r="AC10" s="76"/>
      <c r="AD10" s="76"/>
      <c r="AE10" s="76"/>
      <c r="AF10" s="76"/>
      <c r="AG10" s="76"/>
      <c r="AH10" s="76"/>
      <c r="AI10" s="76"/>
      <c r="AJ10" s="58"/>
      <c r="AK10" s="44"/>
      <c r="AL10" s="44"/>
      <c r="AM10" s="44"/>
      <c r="AN10" s="44"/>
      <c r="AO10" s="44"/>
      <c r="AP10" s="65"/>
      <c r="AQ10" s="36"/>
      <c r="AR10" s="37"/>
      <c r="AS10" s="37"/>
      <c r="AT10" s="57"/>
      <c r="AU10" s="33"/>
      <c r="AV10" s="34"/>
      <c r="AW10" s="68"/>
      <c r="AX10" s="68"/>
      <c r="AY10" s="68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110"/>
      <c r="B11" s="108"/>
      <c r="C11" s="108"/>
      <c r="D11" s="108"/>
      <c r="E11" s="108"/>
      <c r="F11" s="108"/>
      <c r="G11" s="109"/>
      <c r="H11" s="133"/>
      <c r="I11" s="103"/>
      <c r="J11" s="103"/>
      <c r="K11" s="103"/>
      <c r="L11" s="103"/>
      <c r="M11" s="103"/>
      <c r="N11" s="134"/>
      <c r="O11" s="13"/>
      <c r="P11" s="2"/>
      <c r="Q11" s="2"/>
      <c r="R11" s="2"/>
      <c r="S11" s="2"/>
      <c r="T11" s="2"/>
      <c r="U11" s="2"/>
      <c r="V11" s="13"/>
      <c r="W11" s="2"/>
      <c r="X11" s="2"/>
      <c r="Y11" s="2"/>
      <c r="Z11" s="2"/>
      <c r="AA11" s="2"/>
      <c r="AB11" s="14"/>
      <c r="AC11" s="2"/>
      <c r="AD11" s="2"/>
      <c r="AE11" s="2"/>
      <c r="AF11" s="2"/>
      <c r="AG11" s="2"/>
      <c r="AH11" s="2"/>
      <c r="AI11" s="2"/>
      <c r="AJ11" s="31"/>
      <c r="AK11" s="18"/>
      <c r="AL11" s="18"/>
      <c r="AM11" s="18"/>
      <c r="AN11" s="18"/>
      <c r="AO11" s="18"/>
      <c r="AP11" s="19"/>
      <c r="AQ11" s="36"/>
      <c r="AR11" s="37"/>
      <c r="AS11" s="37"/>
      <c r="AT11" s="22"/>
      <c r="AU11" s="23"/>
      <c r="AV11" s="2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110"/>
      <c r="B12" s="108"/>
      <c r="C12" s="108"/>
      <c r="D12" s="108"/>
      <c r="E12" s="108"/>
      <c r="F12" s="108"/>
      <c r="G12" s="109"/>
      <c r="H12" s="133"/>
      <c r="I12" s="103"/>
      <c r="J12" s="103"/>
      <c r="K12" s="103"/>
      <c r="L12" s="103"/>
      <c r="M12" s="103"/>
      <c r="N12" s="134"/>
      <c r="O12" s="82">
        <v>50</v>
      </c>
      <c r="P12" s="77"/>
      <c r="Q12" s="77"/>
      <c r="R12" s="77" t="s">
        <v>1</v>
      </c>
      <c r="S12" s="77">
        <v>40</v>
      </c>
      <c r="T12" s="77"/>
      <c r="U12" s="77"/>
      <c r="V12" s="82">
        <v>58</v>
      </c>
      <c r="W12" s="77"/>
      <c r="X12" s="77"/>
      <c r="Y12" s="77" t="s">
        <v>1</v>
      </c>
      <c r="Z12" s="77">
        <v>45</v>
      </c>
      <c r="AA12" s="77"/>
      <c r="AB12" s="83"/>
      <c r="AC12" s="77"/>
      <c r="AD12" s="77"/>
      <c r="AE12" s="77"/>
      <c r="AF12" s="77" t="s">
        <v>1</v>
      </c>
      <c r="AG12" s="77"/>
      <c r="AH12" s="77"/>
      <c r="AI12" s="77"/>
      <c r="AJ12" s="38">
        <f>SUM(O12+V12+AC12)</f>
        <v>108</v>
      </c>
      <c r="AK12" s="39"/>
      <c r="AL12" s="39"/>
      <c r="AM12" s="39" t="s">
        <v>1</v>
      </c>
      <c r="AN12" s="41">
        <f>SUM(S12+Z12+AG12)</f>
        <v>85</v>
      </c>
      <c r="AO12" s="39"/>
      <c r="AP12" s="42"/>
      <c r="AQ12" s="36"/>
      <c r="AR12" s="37"/>
      <c r="AS12" s="37"/>
      <c r="AT12" s="57">
        <f>SUM(AJ12/AN12)</f>
        <v>1.2705882352941176</v>
      </c>
      <c r="AU12" s="33"/>
      <c r="AV12" s="3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110"/>
      <c r="B13" s="108"/>
      <c r="C13" s="108"/>
      <c r="D13" s="108"/>
      <c r="E13" s="108"/>
      <c r="F13" s="108"/>
      <c r="G13" s="109"/>
      <c r="H13" s="133"/>
      <c r="I13" s="103"/>
      <c r="J13" s="103"/>
      <c r="K13" s="103"/>
      <c r="L13" s="103"/>
      <c r="M13" s="103"/>
      <c r="N13" s="134"/>
      <c r="O13" s="82"/>
      <c r="P13" s="77"/>
      <c r="Q13" s="77"/>
      <c r="R13" s="77"/>
      <c r="S13" s="77"/>
      <c r="T13" s="77"/>
      <c r="U13" s="77"/>
      <c r="V13" s="82"/>
      <c r="W13" s="77"/>
      <c r="X13" s="77"/>
      <c r="Y13" s="77"/>
      <c r="Z13" s="77"/>
      <c r="AA13" s="77"/>
      <c r="AB13" s="83"/>
      <c r="AC13" s="77"/>
      <c r="AD13" s="77"/>
      <c r="AE13" s="77"/>
      <c r="AF13" s="77"/>
      <c r="AG13" s="77"/>
      <c r="AH13" s="77"/>
      <c r="AI13" s="77"/>
      <c r="AJ13" s="40"/>
      <c r="AK13" s="39"/>
      <c r="AL13" s="39"/>
      <c r="AM13" s="39"/>
      <c r="AN13" s="39"/>
      <c r="AO13" s="39"/>
      <c r="AP13" s="42"/>
      <c r="AQ13" s="36"/>
      <c r="AR13" s="37"/>
      <c r="AS13" s="37"/>
      <c r="AT13" s="57"/>
      <c r="AU13" s="33"/>
      <c r="AV13" s="34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110"/>
      <c r="B14" s="108"/>
      <c r="C14" s="108"/>
      <c r="D14" s="108"/>
      <c r="E14" s="108"/>
      <c r="F14" s="108"/>
      <c r="G14" s="109"/>
      <c r="H14" s="135"/>
      <c r="I14" s="136"/>
      <c r="J14" s="136"/>
      <c r="K14" s="136"/>
      <c r="L14" s="136"/>
      <c r="M14" s="136"/>
      <c r="N14" s="137"/>
      <c r="O14" s="15"/>
      <c r="P14" s="16"/>
      <c r="Q14" s="16"/>
      <c r="R14" s="16"/>
      <c r="S14" s="16"/>
      <c r="T14" s="16"/>
      <c r="U14" s="16"/>
      <c r="V14" s="15"/>
      <c r="W14" s="16"/>
      <c r="X14" s="16"/>
      <c r="Y14" s="16"/>
      <c r="Z14" s="16"/>
      <c r="AA14" s="16"/>
      <c r="AB14" s="17"/>
      <c r="AC14" s="16"/>
      <c r="AD14" s="16"/>
      <c r="AE14" s="16"/>
      <c r="AF14" s="16"/>
      <c r="AG14" s="16"/>
      <c r="AH14" s="16"/>
      <c r="AI14" s="16"/>
      <c r="AJ14" s="32"/>
      <c r="AK14" s="20"/>
      <c r="AL14" s="20"/>
      <c r="AM14" s="20"/>
      <c r="AN14" s="20"/>
      <c r="AO14" s="20"/>
      <c r="AP14" s="21"/>
      <c r="AQ14" s="36"/>
      <c r="AR14" s="37"/>
      <c r="AS14" s="37"/>
      <c r="AT14" s="25"/>
      <c r="AU14" s="26"/>
      <c r="AV14" s="27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107" t="str">
        <f>O1</f>
        <v>Pardubice</v>
      </c>
      <c r="B15" s="108"/>
      <c r="C15" s="108"/>
      <c r="D15" s="108"/>
      <c r="E15" s="108"/>
      <c r="F15" s="108"/>
      <c r="G15" s="109"/>
      <c r="H15" s="90">
        <f>S8</f>
        <v>0</v>
      </c>
      <c r="I15" s="90"/>
      <c r="J15" s="90"/>
      <c r="K15" s="90" t="s">
        <v>1</v>
      </c>
      <c r="L15" s="90">
        <f>O8</f>
        <v>2</v>
      </c>
      <c r="M15" s="90"/>
      <c r="N15" s="92"/>
      <c r="O15" s="100">
        <v>0</v>
      </c>
      <c r="P15" s="101"/>
      <c r="Q15" s="101"/>
      <c r="R15" s="101"/>
      <c r="S15" s="101"/>
      <c r="T15" s="101"/>
      <c r="U15" s="138"/>
      <c r="V15" s="86">
        <v>1</v>
      </c>
      <c r="W15" s="84"/>
      <c r="X15" s="84"/>
      <c r="Y15" s="84" t="s">
        <v>1</v>
      </c>
      <c r="Z15" s="84">
        <v>2</v>
      </c>
      <c r="AA15" s="84"/>
      <c r="AB15" s="88"/>
      <c r="AC15" s="86"/>
      <c r="AD15" s="84"/>
      <c r="AE15" s="84"/>
      <c r="AF15" s="84" t="s">
        <v>1</v>
      </c>
      <c r="AG15" s="84"/>
      <c r="AH15" s="84"/>
      <c r="AI15" s="84"/>
      <c r="AJ15" s="35">
        <f>SUM(H15+V15+AC15)</f>
        <v>1</v>
      </c>
      <c r="AK15" s="43"/>
      <c r="AL15" s="43"/>
      <c r="AM15" s="43" t="s">
        <v>1</v>
      </c>
      <c r="AN15" s="43">
        <f>SUM(L15+Z15+AG15)</f>
        <v>4</v>
      </c>
      <c r="AO15" s="43"/>
      <c r="AP15" s="64"/>
      <c r="AQ15" s="36">
        <v>3</v>
      </c>
      <c r="AR15" s="37"/>
      <c r="AS15" s="37"/>
      <c r="AT15" s="61">
        <f>SUM(AJ15/AN15)</f>
        <v>0.25</v>
      </c>
      <c r="AU15" s="62"/>
      <c r="AV15" s="63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110"/>
      <c r="B16" s="108"/>
      <c r="C16" s="108"/>
      <c r="D16" s="108"/>
      <c r="E16" s="108"/>
      <c r="F16" s="108"/>
      <c r="G16" s="109"/>
      <c r="H16" s="91"/>
      <c r="I16" s="91"/>
      <c r="J16" s="91"/>
      <c r="K16" s="91"/>
      <c r="L16" s="91"/>
      <c r="M16" s="91"/>
      <c r="N16" s="93"/>
      <c r="O16" s="102"/>
      <c r="P16" s="103"/>
      <c r="Q16" s="103"/>
      <c r="R16" s="103"/>
      <c r="S16" s="103"/>
      <c r="T16" s="103"/>
      <c r="U16" s="134"/>
      <c r="V16" s="87"/>
      <c r="W16" s="85"/>
      <c r="X16" s="85"/>
      <c r="Y16" s="85"/>
      <c r="Z16" s="85"/>
      <c r="AA16" s="85"/>
      <c r="AB16" s="89"/>
      <c r="AC16" s="87"/>
      <c r="AD16" s="85"/>
      <c r="AE16" s="85"/>
      <c r="AF16" s="85"/>
      <c r="AG16" s="85"/>
      <c r="AH16" s="85"/>
      <c r="AI16" s="85"/>
      <c r="AJ16" s="58"/>
      <c r="AK16" s="44"/>
      <c r="AL16" s="44"/>
      <c r="AM16" s="44"/>
      <c r="AN16" s="44"/>
      <c r="AO16" s="44"/>
      <c r="AP16" s="65"/>
      <c r="AQ16" s="36"/>
      <c r="AR16" s="37"/>
      <c r="AS16" s="37"/>
      <c r="AT16" s="57"/>
      <c r="AU16" s="33"/>
      <c r="AV16" s="34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110"/>
      <c r="B17" s="108"/>
      <c r="C17" s="108"/>
      <c r="D17" s="108"/>
      <c r="E17" s="108"/>
      <c r="F17" s="108"/>
      <c r="G17" s="109"/>
      <c r="H17" s="91"/>
      <c r="I17" s="91"/>
      <c r="J17" s="91"/>
      <c r="K17" s="91"/>
      <c r="L17" s="91"/>
      <c r="M17" s="91"/>
      <c r="N17" s="93"/>
      <c r="O17" s="102"/>
      <c r="P17" s="103"/>
      <c r="Q17" s="103"/>
      <c r="R17" s="103"/>
      <c r="S17" s="103"/>
      <c r="T17" s="103"/>
      <c r="U17" s="134"/>
      <c r="V17" s="87"/>
      <c r="W17" s="85"/>
      <c r="X17" s="85"/>
      <c r="Y17" s="85"/>
      <c r="Z17" s="85"/>
      <c r="AA17" s="85"/>
      <c r="AB17" s="89"/>
      <c r="AC17" s="87"/>
      <c r="AD17" s="85"/>
      <c r="AE17" s="85"/>
      <c r="AF17" s="85"/>
      <c r="AG17" s="85"/>
      <c r="AH17" s="85"/>
      <c r="AI17" s="85"/>
      <c r="AJ17" s="58"/>
      <c r="AK17" s="44"/>
      <c r="AL17" s="44"/>
      <c r="AM17" s="44"/>
      <c r="AN17" s="44"/>
      <c r="AO17" s="44"/>
      <c r="AP17" s="65"/>
      <c r="AQ17" s="36"/>
      <c r="AR17" s="37"/>
      <c r="AS17" s="37"/>
      <c r="AT17" s="57"/>
      <c r="AU17" s="33"/>
      <c r="AV17" s="3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110"/>
      <c r="B18" s="108"/>
      <c r="C18" s="108"/>
      <c r="D18" s="108"/>
      <c r="E18" s="108"/>
      <c r="F18" s="108"/>
      <c r="G18" s="109"/>
      <c r="H18" s="3"/>
      <c r="I18" s="3"/>
      <c r="J18" s="3"/>
      <c r="K18" s="3"/>
      <c r="L18" s="3"/>
      <c r="M18" s="3"/>
      <c r="N18" s="4"/>
      <c r="O18" s="102"/>
      <c r="P18" s="103"/>
      <c r="Q18" s="103"/>
      <c r="R18" s="103"/>
      <c r="S18" s="103"/>
      <c r="T18" s="103"/>
      <c r="U18" s="134"/>
      <c r="V18" s="13"/>
      <c r="W18" s="2"/>
      <c r="X18" s="2"/>
      <c r="Y18" s="2"/>
      <c r="Z18" s="2"/>
      <c r="AA18" s="2"/>
      <c r="AB18" s="14"/>
      <c r="AC18" s="13"/>
      <c r="AD18" s="2"/>
      <c r="AE18" s="2"/>
      <c r="AF18" s="2"/>
      <c r="AG18" s="2"/>
      <c r="AH18" s="2"/>
      <c r="AI18" s="2"/>
      <c r="AJ18" s="31"/>
      <c r="AK18" s="18"/>
      <c r="AL18" s="18"/>
      <c r="AM18" s="18"/>
      <c r="AN18" s="18"/>
      <c r="AO18" s="18"/>
      <c r="AP18" s="19"/>
      <c r="AQ18" s="36"/>
      <c r="AR18" s="37"/>
      <c r="AS18" s="37"/>
      <c r="AT18" s="28"/>
      <c r="AU18" s="29"/>
      <c r="AV18" s="3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110"/>
      <c r="B19" s="108"/>
      <c r="C19" s="108"/>
      <c r="D19" s="108"/>
      <c r="E19" s="108"/>
      <c r="F19" s="108"/>
      <c r="G19" s="109"/>
      <c r="H19" s="94">
        <f>S12</f>
        <v>40</v>
      </c>
      <c r="I19" s="94"/>
      <c r="J19" s="94"/>
      <c r="K19" s="94" t="s">
        <v>1</v>
      </c>
      <c r="L19" s="94">
        <f>O12</f>
        <v>50</v>
      </c>
      <c r="M19" s="94"/>
      <c r="N19" s="95"/>
      <c r="O19" s="102"/>
      <c r="P19" s="103"/>
      <c r="Q19" s="103"/>
      <c r="R19" s="103"/>
      <c r="S19" s="103"/>
      <c r="T19" s="103"/>
      <c r="U19" s="134"/>
      <c r="V19" s="82">
        <v>53</v>
      </c>
      <c r="W19" s="77"/>
      <c r="X19" s="77"/>
      <c r="Y19" s="77" t="s">
        <v>1</v>
      </c>
      <c r="Z19" s="77">
        <v>56</v>
      </c>
      <c r="AA19" s="77"/>
      <c r="AB19" s="83"/>
      <c r="AC19" s="82"/>
      <c r="AD19" s="77"/>
      <c r="AE19" s="77"/>
      <c r="AF19" s="77" t="s">
        <v>1</v>
      </c>
      <c r="AG19" s="77"/>
      <c r="AH19" s="77"/>
      <c r="AI19" s="77"/>
      <c r="AJ19" s="38">
        <f>SUM(H19+V19+AC19)</f>
        <v>93</v>
      </c>
      <c r="AK19" s="39"/>
      <c r="AL19" s="39"/>
      <c r="AM19" s="39" t="s">
        <v>1</v>
      </c>
      <c r="AN19" s="41">
        <f>SUM(L19+Z19+AG19)</f>
        <v>106</v>
      </c>
      <c r="AO19" s="39"/>
      <c r="AP19" s="42"/>
      <c r="AQ19" s="36"/>
      <c r="AR19" s="37"/>
      <c r="AS19" s="37"/>
      <c r="AT19" s="57">
        <f>SUM(AJ19/AN19)</f>
        <v>0.8773584905660378</v>
      </c>
      <c r="AU19" s="33"/>
      <c r="AV19" s="34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110"/>
      <c r="B20" s="108"/>
      <c r="C20" s="108"/>
      <c r="D20" s="108"/>
      <c r="E20" s="108"/>
      <c r="F20" s="108"/>
      <c r="G20" s="109"/>
      <c r="H20" s="94"/>
      <c r="I20" s="94"/>
      <c r="J20" s="94"/>
      <c r="K20" s="94"/>
      <c r="L20" s="94"/>
      <c r="M20" s="94"/>
      <c r="N20" s="95"/>
      <c r="O20" s="102"/>
      <c r="P20" s="103"/>
      <c r="Q20" s="103"/>
      <c r="R20" s="103"/>
      <c r="S20" s="103"/>
      <c r="T20" s="103"/>
      <c r="U20" s="134"/>
      <c r="V20" s="82"/>
      <c r="W20" s="77"/>
      <c r="X20" s="77"/>
      <c r="Y20" s="77"/>
      <c r="Z20" s="77"/>
      <c r="AA20" s="77"/>
      <c r="AB20" s="83"/>
      <c r="AC20" s="82"/>
      <c r="AD20" s="77"/>
      <c r="AE20" s="77"/>
      <c r="AF20" s="77"/>
      <c r="AG20" s="77"/>
      <c r="AH20" s="77"/>
      <c r="AI20" s="77"/>
      <c r="AJ20" s="40"/>
      <c r="AK20" s="39"/>
      <c r="AL20" s="39"/>
      <c r="AM20" s="39"/>
      <c r="AN20" s="39"/>
      <c r="AO20" s="39"/>
      <c r="AP20" s="42"/>
      <c r="AQ20" s="36"/>
      <c r="AR20" s="37"/>
      <c r="AS20" s="37"/>
      <c r="AT20" s="57"/>
      <c r="AU20" s="33"/>
      <c r="AV20" s="34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110"/>
      <c r="B21" s="108"/>
      <c r="C21" s="108"/>
      <c r="D21" s="108"/>
      <c r="E21" s="108"/>
      <c r="F21" s="108"/>
      <c r="G21" s="109"/>
      <c r="H21" s="5"/>
      <c r="I21" s="5"/>
      <c r="J21" s="5"/>
      <c r="K21" s="5"/>
      <c r="L21" s="5"/>
      <c r="M21" s="5"/>
      <c r="N21" s="6"/>
      <c r="O21" s="139"/>
      <c r="P21" s="136"/>
      <c r="Q21" s="136"/>
      <c r="R21" s="136"/>
      <c r="S21" s="136"/>
      <c r="T21" s="136"/>
      <c r="U21" s="137"/>
      <c r="V21" s="15"/>
      <c r="W21" s="16"/>
      <c r="X21" s="16"/>
      <c r="Y21" s="16"/>
      <c r="Z21" s="16"/>
      <c r="AA21" s="16"/>
      <c r="AB21" s="17"/>
      <c r="AC21" s="15"/>
      <c r="AD21" s="16"/>
      <c r="AE21" s="16"/>
      <c r="AF21" s="16"/>
      <c r="AG21" s="16"/>
      <c r="AH21" s="16"/>
      <c r="AI21" s="16"/>
      <c r="AJ21" s="32"/>
      <c r="AK21" s="20"/>
      <c r="AL21" s="20"/>
      <c r="AM21" s="20"/>
      <c r="AN21" s="20"/>
      <c r="AO21" s="20"/>
      <c r="AP21" s="21"/>
      <c r="AQ21" s="36"/>
      <c r="AR21" s="37"/>
      <c r="AS21" s="37"/>
      <c r="AT21" s="25"/>
      <c r="AU21" s="26"/>
      <c r="AV21" s="27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107" t="str">
        <f>V1</f>
        <v>Pelhřimov</v>
      </c>
      <c r="B22" s="108"/>
      <c r="C22" s="108"/>
      <c r="D22" s="108"/>
      <c r="E22" s="108"/>
      <c r="F22" s="108"/>
      <c r="G22" s="109"/>
      <c r="H22" s="90">
        <f>Z8</f>
        <v>1</v>
      </c>
      <c r="I22" s="90"/>
      <c r="J22" s="90"/>
      <c r="K22" s="90" t="s">
        <v>1</v>
      </c>
      <c r="L22" s="90">
        <f>V8</f>
        <v>2</v>
      </c>
      <c r="M22" s="90"/>
      <c r="N22" s="92"/>
      <c r="O22" s="96">
        <f>Z15</f>
        <v>2</v>
      </c>
      <c r="P22" s="90"/>
      <c r="Q22" s="90"/>
      <c r="R22" s="90" t="s">
        <v>1</v>
      </c>
      <c r="S22" s="90">
        <f>V15</f>
        <v>1</v>
      </c>
      <c r="T22" s="90"/>
      <c r="U22" s="92"/>
      <c r="V22" s="100">
        <v>0</v>
      </c>
      <c r="W22" s="101"/>
      <c r="X22" s="101"/>
      <c r="Y22" s="101"/>
      <c r="Z22" s="101"/>
      <c r="AA22" s="101"/>
      <c r="AB22" s="138"/>
      <c r="AC22" s="98"/>
      <c r="AD22" s="99"/>
      <c r="AE22" s="99"/>
      <c r="AF22" s="99" t="s">
        <v>1</v>
      </c>
      <c r="AG22" s="99"/>
      <c r="AH22" s="99"/>
      <c r="AI22" s="99"/>
      <c r="AJ22" s="35">
        <f>SUM(H22+O22+AC22)</f>
        <v>3</v>
      </c>
      <c r="AK22" s="43"/>
      <c r="AL22" s="43"/>
      <c r="AM22" s="43" t="s">
        <v>1</v>
      </c>
      <c r="AN22" s="43">
        <f>SUM(L22+S22+AG22)</f>
        <v>3</v>
      </c>
      <c r="AO22" s="43"/>
      <c r="AP22" s="64"/>
      <c r="AQ22" s="36">
        <v>2</v>
      </c>
      <c r="AR22" s="37"/>
      <c r="AS22" s="37"/>
      <c r="AT22" s="61">
        <f>SUM(AJ22/AN22)</f>
        <v>1</v>
      </c>
      <c r="AU22" s="62"/>
      <c r="AV22" s="63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110"/>
      <c r="B23" s="108"/>
      <c r="C23" s="108"/>
      <c r="D23" s="108"/>
      <c r="E23" s="108"/>
      <c r="F23" s="108"/>
      <c r="G23" s="109"/>
      <c r="H23" s="91"/>
      <c r="I23" s="91"/>
      <c r="J23" s="91"/>
      <c r="K23" s="91"/>
      <c r="L23" s="91"/>
      <c r="M23" s="91"/>
      <c r="N23" s="93"/>
      <c r="O23" s="97"/>
      <c r="P23" s="91"/>
      <c r="Q23" s="91"/>
      <c r="R23" s="91"/>
      <c r="S23" s="91"/>
      <c r="T23" s="91"/>
      <c r="U23" s="93"/>
      <c r="V23" s="102"/>
      <c r="W23" s="103"/>
      <c r="X23" s="103"/>
      <c r="Y23" s="103"/>
      <c r="Z23" s="103"/>
      <c r="AA23" s="103"/>
      <c r="AB23" s="134"/>
      <c r="AC23" s="79"/>
      <c r="AD23" s="76"/>
      <c r="AE23" s="76"/>
      <c r="AF23" s="76"/>
      <c r="AG23" s="76"/>
      <c r="AH23" s="76"/>
      <c r="AI23" s="76"/>
      <c r="AJ23" s="58"/>
      <c r="AK23" s="44"/>
      <c r="AL23" s="44"/>
      <c r="AM23" s="44"/>
      <c r="AN23" s="44"/>
      <c r="AO23" s="44"/>
      <c r="AP23" s="65"/>
      <c r="AQ23" s="36"/>
      <c r="AR23" s="37"/>
      <c r="AS23" s="37"/>
      <c r="AT23" s="57"/>
      <c r="AU23" s="33"/>
      <c r="AV23" s="3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110"/>
      <c r="B24" s="108"/>
      <c r="C24" s="108"/>
      <c r="D24" s="108"/>
      <c r="E24" s="108"/>
      <c r="F24" s="108"/>
      <c r="G24" s="109"/>
      <c r="H24" s="91"/>
      <c r="I24" s="91"/>
      <c r="J24" s="91"/>
      <c r="K24" s="91"/>
      <c r="L24" s="91"/>
      <c r="M24" s="91"/>
      <c r="N24" s="93"/>
      <c r="O24" s="97"/>
      <c r="P24" s="91"/>
      <c r="Q24" s="91"/>
      <c r="R24" s="91"/>
      <c r="S24" s="91"/>
      <c r="T24" s="91"/>
      <c r="U24" s="93"/>
      <c r="V24" s="102"/>
      <c r="W24" s="103"/>
      <c r="X24" s="103"/>
      <c r="Y24" s="103"/>
      <c r="Z24" s="103"/>
      <c r="AA24" s="103"/>
      <c r="AB24" s="134"/>
      <c r="AC24" s="79"/>
      <c r="AD24" s="76"/>
      <c r="AE24" s="76"/>
      <c r="AF24" s="76"/>
      <c r="AG24" s="76"/>
      <c r="AH24" s="76"/>
      <c r="AI24" s="76"/>
      <c r="AJ24" s="58"/>
      <c r="AK24" s="44"/>
      <c r="AL24" s="44"/>
      <c r="AM24" s="44"/>
      <c r="AN24" s="44"/>
      <c r="AO24" s="44"/>
      <c r="AP24" s="65"/>
      <c r="AQ24" s="36"/>
      <c r="AR24" s="37"/>
      <c r="AS24" s="37"/>
      <c r="AT24" s="57"/>
      <c r="AU24" s="33"/>
      <c r="AV24" s="3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110"/>
      <c r="B25" s="108"/>
      <c r="C25" s="108"/>
      <c r="D25" s="108"/>
      <c r="E25" s="108"/>
      <c r="F25" s="108"/>
      <c r="G25" s="109"/>
      <c r="H25" s="3"/>
      <c r="I25" s="3"/>
      <c r="J25" s="3"/>
      <c r="K25" s="3"/>
      <c r="L25" s="3"/>
      <c r="M25" s="3"/>
      <c r="N25" s="4"/>
      <c r="O25" s="8"/>
      <c r="P25" s="3"/>
      <c r="Q25" s="3"/>
      <c r="R25" s="3"/>
      <c r="S25" s="3"/>
      <c r="T25" s="3"/>
      <c r="U25" s="4"/>
      <c r="V25" s="102"/>
      <c r="W25" s="103"/>
      <c r="X25" s="103"/>
      <c r="Y25" s="103"/>
      <c r="Z25" s="103"/>
      <c r="AA25" s="103"/>
      <c r="AB25" s="134"/>
      <c r="AC25" s="13"/>
      <c r="AD25" s="2"/>
      <c r="AE25" s="2"/>
      <c r="AF25" s="2"/>
      <c r="AG25" s="2"/>
      <c r="AH25" s="2"/>
      <c r="AI25" s="2"/>
      <c r="AJ25" s="31"/>
      <c r="AK25" s="18"/>
      <c r="AL25" s="18"/>
      <c r="AM25" s="18"/>
      <c r="AN25" s="18"/>
      <c r="AO25" s="18"/>
      <c r="AP25" s="19"/>
      <c r="AQ25" s="36"/>
      <c r="AR25" s="37"/>
      <c r="AS25" s="37"/>
      <c r="AT25" s="28"/>
      <c r="AU25" s="29"/>
      <c r="AV25" s="3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110"/>
      <c r="B26" s="108"/>
      <c r="C26" s="108"/>
      <c r="D26" s="108"/>
      <c r="E26" s="108"/>
      <c r="F26" s="108"/>
      <c r="G26" s="109"/>
      <c r="H26" s="94">
        <f>Z12</f>
        <v>45</v>
      </c>
      <c r="I26" s="94"/>
      <c r="J26" s="94"/>
      <c r="K26" s="94" t="s">
        <v>1</v>
      </c>
      <c r="L26" s="94">
        <f>V12</f>
        <v>58</v>
      </c>
      <c r="M26" s="94"/>
      <c r="N26" s="95"/>
      <c r="O26" s="106">
        <f>Z19</f>
        <v>56</v>
      </c>
      <c r="P26" s="94"/>
      <c r="Q26" s="94"/>
      <c r="R26" s="94" t="s">
        <v>1</v>
      </c>
      <c r="S26" s="94">
        <f>V19</f>
        <v>53</v>
      </c>
      <c r="T26" s="94"/>
      <c r="U26" s="95"/>
      <c r="V26" s="102"/>
      <c r="W26" s="103"/>
      <c r="X26" s="103"/>
      <c r="Y26" s="103"/>
      <c r="Z26" s="103"/>
      <c r="AA26" s="103"/>
      <c r="AB26" s="134"/>
      <c r="AC26" s="82"/>
      <c r="AD26" s="77"/>
      <c r="AE26" s="77"/>
      <c r="AF26" s="77" t="s">
        <v>1</v>
      </c>
      <c r="AG26" s="77"/>
      <c r="AH26" s="77"/>
      <c r="AI26" s="77"/>
      <c r="AJ26" s="38">
        <f>SUM(H26+O26+AC26)</f>
        <v>101</v>
      </c>
      <c r="AK26" s="39"/>
      <c r="AL26" s="39"/>
      <c r="AM26" s="39" t="s">
        <v>1</v>
      </c>
      <c r="AN26" s="41">
        <f>SUM(L26+S26+AG26)</f>
        <v>111</v>
      </c>
      <c r="AO26" s="39"/>
      <c r="AP26" s="42"/>
      <c r="AQ26" s="36"/>
      <c r="AR26" s="37"/>
      <c r="AS26" s="37"/>
      <c r="AT26" s="57">
        <f>SUM(AJ26/AN26)</f>
        <v>0.9099099099099099</v>
      </c>
      <c r="AU26" s="33"/>
      <c r="AV26" s="3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110"/>
      <c r="B27" s="108"/>
      <c r="C27" s="108"/>
      <c r="D27" s="108"/>
      <c r="E27" s="108"/>
      <c r="F27" s="108"/>
      <c r="G27" s="109"/>
      <c r="H27" s="94"/>
      <c r="I27" s="94"/>
      <c r="J27" s="94"/>
      <c r="K27" s="94"/>
      <c r="L27" s="94"/>
      <c r="M27" s="94"/>
      <c r="N27" s="95"/>
      <c r="O27" s="106"/>
      <c r="P27" s="94"/>
      <c r="Q27" s="94"/>
      <c r="R27" s="94"/>
      <c r="S27" s="94"/>
      <c r="T27" s="94"/>
      <c r="U27" s="95"/>
      <c r="V27" s="102"/>
      <c r="W27" s="103"/>
      <c r="X27" s="103"/>
      <c r="Y27" s="103"/>
      <c r="Z27" s="103"/>
      <c r="AA27" s="103"/>
      <c r="AB27" s="134"/>
      <c r="AC27" s="82"/>
      <c r="AD27" s="77"/>
      <c r="AE27" s="77"/>
      <c r="AF27" s="77"/>
      <c r="AG27" s="77"/>
      <c r="AH27" s="77"/>
      <c r="AI27" s="77"/>
      <c r="AJ27" s="40"/>
      <c r="AK27" s="39"/>
      <c r="AL27" s="39"/>
      <c r="AM27" s="39"/>
      <c r="AN27" s="39"/>
      <c r="AO27" s="39"/>
      <c r="AP27" s="42"/>
      <c r="AQ27" s="36"/>
      <c r="AR27" s="37"/>
      <c r="AS27" s="37"/>
      <c r="AT27" s="57"/>
      <c r="AU27" s="33"/>
      <c r="AV27" s="3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110"/>
      <c r="B28" s="108"/>
      <c r="C28" s="108"/>
      <c r="D28" s="108"/>
      <c r="E28" s="108"/>
      <c r="F28" s="108"/>
      <c r="G28" s="109"/>
      <c r="H28" s="5"/>
      <c r="I28" s="5"/>
      <c r="J28" s="5"/>
      <c r="K28" s="5"/>
      <c r="L28" s="5"/>
      <c r="M28" s="5"/>
      <c r="N28" s="6"/>
      <c r="O28" s="7"/>
      <c r="P28" s="5"/>
      <c r="Q28" s="5"/>
      <c r="R28" s="5"/>
      <c r="S28" s="5"/>
      <c r="T28" s="5"/>
      <c r="U28" s="6"/>
      <c r="V28" s="139"/>
      <c r="W28" s="136"/>
      <c r="X28" s="136"/>
      <c r="Y28" s="136"/>
      <c r="Z28" s="136"/>
      <c r="AA28" s="136"/>
      <c r="AB28" s="137"/>
      <c r="AC28" s="15"/>
      <c r="AD28" s="16"/>
      <c r="AE28" s="16"/>
      <c r="AF28" s="16"/>
      <c r="AG28" s="16"/>
      <c r="AH28" s="16"/>
      <c r="AI28" s="16"/>
      <c r="AJ28" s="32"/>
      <c r="AK28" s="20"/>
      <c r="AL28" s="20"/>
      <c r="AM28" s="20"/>
      <c r="AN28" s="20"/>
      <c r="AO28" s="20"/>
      <c r="AP28" s="21"/>
      <c r="AQ28" s="36"/>
      <c r="AR28" s="37"/>
      <c r="AS28" s="37"/>
      <c r="AT28" s="25"/>
      <c r="AU28" s="26"/>
      <c r="AV28" s="27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107"/>
      <c r="B29" s="108"/>
      <c r="C29" s="108"/>
      <c r="D29" s="108"/>
      <c r="E29" s="108"/>
      <c r="F29" s="108"/>
      <c r="G29" s="109"/>
      <c r="H29" s="90">
        <f>AG8</f>
        <v>0</v>
      </c>
      <c r="I29" s="90"/>
      <c r="J29" s="90"/>
      <c r="K29" s="90" t="s">
        <v>1</v>
      </c>
      <c r="L29" s="90">
        <f>AC8</f>
        <v>0</v>
      </c>
      <c r="M29" s="90"/>
      <c r="N29" s="92"/>
      <c r="O29" s="96">
        <f>AG15</f>
        <v>0</v>
      </c>
      <c r="P29" s="90"/>
      <c r="Q29" s="90"/>
      <c r="R29" s="90" t="s">
        <v>1</v>
      </c>
      <c r="S29" s="90">
        <f>AC15</f>
        <v>0</v>
      </c>
      <c r="T29" s="90"/>
      <c r="U29" s="92"/>
      <c r="V29" s="96">
        <f>AG22</f>
        <v>0</v>
      </c>
      <c r="W29" s="90"/>
      <c r="X29" s="90"/>
      <c r="Y29" s="90" t="s">
        <v>1</v>
      </c>
      <c r="Z29" s="90">
        <f>AC22</f>
        <v>0</v>
      </c>
      <c r="AA29" s="90"/>
      <c r="AB29" s="92"/>
      <c r="AC29" s="100">
        <v>8</v>
      </c>
      <c r="AD29" s="101"/>
      <c r="AE29" s="101"/>
      <c r="AF29" s="101"/>
      <c r="AG29" s="101"/>
      <c r="AH29" s="101"/>
      <c r="AI29" s="101"/>
      <c r="AJ29" s="35">
        <f>SUM(H29+O29+V29)</f>
        <v>0</v>
      </c>
      <c r="AK29" s="43"/>
      <c r="AL29" s="43"/>
      <c r="AM29" s="43" t="s">
        <v>1</v>
      </c>
      <c r="AN29" s="43">
        <f>SUM(L29+S29+Z29)</f>
        <v>0</v>
      </c>
      <c r="AO29" s="43"/>
      <c r="AP29" s="64"/>
      <c r="AQ29" s="36"/>
      <c r="AR29" s="37"/>
      <c r="AS29" s="37"/>
      <c r="AT29" s="57" t="e">
        <f>SUM(AJ29/AN29)</f>
        <v>#DIV/0!</v>
      </c>
      <c r="AU29" s="33"/>
      <c r="AV29" s="3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110"/>
      <c r="B30" s="108"/>
      <c r="C30" s="108"/>
      <c r="D30" s="108"/>
      <c r="E30" s="108"/>
      <c r="F30" s="108"/>
      <c r="G30" s="109"/>
      <c r="H30" s="91"/>
      <c r="I30" s="91"/>
      <c r="J30" s="91"/>
      <c r="K30" s="91"/>
      <c r="L30" s="91"/>
      <c r="M30" s="91"/>
      <c r="N30" s="93"/>
      <c r="O30" s="97"/>
      <c r="P30" s="91"/>
      <c r="Q30" s="91"/>
      <c r="R30" s="91"/>
      <c r="S30" s="91"/>
      <c r="T30" s="91"/>
      <c r="U30" s="93"/>
      <c r="V30" s="97"/>
      <c r="W30" s="91"/>
      <c r="X30" s="91"/>
      <c r="Y30" s="91"/>
      <c r="Z30" s="91"/>
      <c r="AA30" s="91"/>
      <c r="AB30" s="93"/>
      <c r="AC30" s="102"/>
      <c r="AD30" s="103"/>
      <c r="AE30" s="103"/>
      <c r="AF30" s="103"/>
      <c r="AG30" s="103"/>
      <c r="AH30" s="103"/>
      <c r="AI30" s="103"/>
      <c r="AJ30" s="58"/>
      <c r="AK30" s="44"/>
      <c r="AL30" s="44"/>
      <c r="AM30" s="44"/>
      <c r="AN30" s="44"/>
      <c r="AO30" s="44"/>
      <c r="AP30" s="65"/>
      <c r="AQ30" s="36"/>
      <c r="AR30" s="37"/>
      <c r="AS30" s="37"/>
      <c r="AT30" s="57"/>
      <c r="AU30" s="33"/>
      <c r="AV30" s="3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110"/>
      <c r="B31" s="108"/>
      <c r="C31" s="108"/>
      <c r="D31" s="108"/>
      <c r="E31" s="108"/>
      <c r="F31" s="108"/>
      <c r="G31" s="109"/>
      <c r="H31" s="91"/>
      <c r="I31" s="91"/>
      <c r="J31" s="91"/>
      <c r="K31" s="91"/>
      <c r="L31" s="91"/>
      <c r="M31" s="91"/>
      <c r="N31" s="93"/>
      <c r="O31" s="97"/>
      <c r="P31" s="91"/>
      <c r="Q31" s="91"/>
      <c r="R31" s="91"/>
      <c r="S31" s="91"/>
      <c r="T31" s="91"/>
      <c r="U31" s="93"/>
      <c r="V31" s="97"/>
      <c r="W31" s="91"/>
      <c r="X31" s="91"/>
      <c r="Y31" s="91"/>
      <c r="Z31" s="91"/>
      <c r="AA31" s="91"/>
      <c r="AB31" s="93"/>
      <c r="AC31" s="102"/>
      <c r="AD31" s="103"/>
      <c r="AE31" s="103"/>
      <c r="AF31" s="103"/>
      <c r="AG31" s="103"/>
      <c r="AH31" s="103"/>
      <c r="AI31" s="103"/>
      <c r="AJ31" s="58"/>
      <c r="AK31" s="44"/>
      <c r="AL31" s="44"/>
      <c r="AM31" s="44"/>
      <c r="AN31" s="44"/>
      <c r="AO31" s="44"/>
      <c r="AP31" s="65"/>
      <c r="AQ31" s="36"/>
      <c r="AR31" s="37"/>
      <c r="AS31" s="37"/>
      <c r="AT31" s="57"/>
      <c r="AU31" s="33"/>
      <c r="AV31" s="3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110"/>
      <c r="B32" s="108"/>
      <c r="C32" s="108"/>
      <c r="D32" s="108"/>
      <c r="E32" s="108"/>
      <c r="F32" s="108"/>
      <c r="G32" s="109"/>
      <c r="H32" s="3"/>
      <c r="I32" s="3"/>
      <c r="J32" s="3"/>
      <c r="K32" s="3"/>
      <c r="L32" s="3"/>
      <c r="M32" s="3"/>
      <c r="N32" s="4"/>
      <c r="O32" s="8"/>
      <c r="P32" s="3"/>
      <c r="Q32" s="3"/>
      <c r="R32" s="3"/>
      <c r="S32" s="3"/>
      <c r="T32" s="3"/>
      <c r="U32" s="4"/>
      <c r="V32" s="8"/>
      <c r="W32" s="3"/>
      <c r="X32" s="3"/>
      <c r="Y32" s="3"/>
      <c r="Z32" s="3"/>
      <c r="AA32" s="3"/>
      <c r="AB32" s="4"/>
      <c r="AC32" s="102"/>
      <c r="AD32" s="103"/>
      <c r="AE32" s="103"/>
      <c r="AF32" s="103"/>
      <c r="AG32" s="103"/>
      <c r="AH32" s="103"/>
      <c r="AI32" s="103"/>
      <c r="AJ32" s="31"/>
      <c r="AK32" s="18"/>
      <c r="AL32" s="18"/>
      <c r="AM32" s="18"/>
      <c r="AN32" s="18"/>
      <c r="AO32" s="18"/>
      <c r="AP32" s="19"/>
      <c r="AQ32" s="36"/>
      <c r="AR32" s="37"/>
      <c r="AS32" s="37"/>
      <c r="AT32" s="28"/>
      <c r="AU32" s="29"/>
      <c r="AV32" s="30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110"/>
      <c r="B33" s="108"/>
      <c r="C33" s="108"/>
      <c r="D33" s="108"/>
      <c r="E33" s="108"/>
      <c r="F33" s="108"/>
      <c r="G33" s="109"/>
      <c r="H33" s="94">
        <f>AG12</f>
        <v>0</v>
      </c>
      <c r="I33" s="94"/>
      <c r="J33" s="94"/>
      <c r="K33" s="94" t="s">
        <v>1</v>
      </c>
      <c r="L33" s="94">
        <f>AC12</f>
        <v>0</v>
      </c>
      <c r="M33" s="94"/>
      <c r="N33" s="95"/>
      <c r="O33" s="106">
        <f>AG19</f>
        <v>0</v>
      </c>
      <c r="P33" s="94"/>
      <c r="Q33" s="94"/>
      <c r="R33" s="94" t="s">
        <v>1</v>
      </c>
      <c r="S33" s="94">
        <f>AC19</f>
        <v>0</v>
      </c>
      <c r="T33" s="94"/>
      <c r="U33" s="95"/>
      <c r="V33" s="106">
        <f>AG26</f>
        <v>0</v>
      </c>
      <c r="W33" s="94"/>
      <c r="X33" s="94"/>
      <c r="Y33" s="94" t="s">
        <v>1</v>
      </c>
      <c r="Z33" s="94">
        <f>AC26</f>
        <v>0</v>
      </c>
      <c r="AA33" s="94"/>
      <c r="AB33" s="95"/>
      <c r="AC33" s="102"/>
      <c r="AD33" s="103"/>
      <c r="AE33" s="103"/>
      <c r="AF33" s="103"/>
      <c r="AG33" s="103"/>
      <c r="AH33" s="103"/>
      <c r="AI33" s="103"/>
      <c r="AJ33" s="38">
        <f>SUM(H33+O33+V33)</f>
        <v>0</v>
      </c>
      <c r="AK33" s="39"/>
      <c r="AL33" s="39"/>
      <c r="AM33" s="39" t="s">
        <v>1</v>
      </c>
      <c r="AN33" s="41">
        <f>SUM(L33+S33+Z33)</f>
        <v>0</v>
      </c>
      <c r="AO33" s="39"/>
      <c r="AP33" s="42"/>
      <c r="AQ33" s="36"/>
      <c r="AR33" s="37"/>
      <c r="AS33" s="37"/>
      <c r="AT33" s="57" t="e">
        <f>SUM(AJ33/AN33)</f>
        <v>#DIV/0!</v>
      </c>
      <c r="AU33" s="33"/>
      <c r="AV33" s="3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110"/>
      <c r="B34" s="108"/>
      <c r="C34" s="108"/>
      <c r="D34" s="108"/>
      <c r="E34" s="108"/>
      <c r="F34" s="108"/>
      <c r="G34" s="109"/>
      <c r="H34" s="94"/>
      <c r="I34" s="94"/>
      <c r="J34" s="94"/>
      <c r="K34" s="94"/>
      <c r="L34" s="94"/>
      <c r="M34" s="94"/>
      <c r="N34" s="95"/>
      <c r="O34" s="106"/>
      <c r="P34" s="94"/>
      <c r="Q34" s="94"/>
      <c r="R34" s="94"/>
      <c r="S34" s="94"/>
      <c r="T34" s="94"/>
      <c r="U34" s="95"/>
      <c r="V34" s="106"/>
      <c r="W34" s="94"/>
      <c r="X34" s="94"/>
      <c r="Y34" s="94"/>
      <c r="Z34" s="94"/>
      <c r="AA34" s="94"/>
      <c r="AB34" s="95"/>
      <c r="AC34" s="102"/>
      <c r="AD34" s="103"/>
      <c r="AE34" s="103"/>
      <c r="AF34" s="103"/>
      <c r="AG34" s="103"/>
      <c r="AH34" s="103"/>
      <c r="AI34" s="103"/>
      <c r="AJ34" s="40"/>
      <c r="AK34" s="39"/>
      <c r="AL34" s="39"/>
      <c r="AM34" s="39"/>
      <c r="AN34" s="39"/>
      <c r="AO34" s="39"/>
      <c r="AP34" s="42"/>
      <c r="AQ34" s="36"/>
      <c r="AR34" s="37"/>
      <c r="AS34" s="37"/>
      <c r="AT34" s="57"/>
      <c r="AU34" s="33"/>
      <c r="AV34" s="3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111"/>
      <c r="B35" s="112"/>
      <c r="C35" s="112"/>
      <c r="D35" s="112"/>
      <c r="E35" s="112"/>
      <c r="F35" s="112"/>
      <c r="G35" s="113"/>
      <c r="H35" s="9"/>
      <c r="I35" s="9"/>
      <c r="J35" s="9"/>
      <c r="K35" s="9"/>
      <c r="L35" s="9"/>
      <c r="M35" s="9"/>
      <c r="N35" s="10"/>
      <c r="O35" s="11"/>
      <c r="P35" s="9"/>
      <c r="Q35" s="9"/>
      <c r="R35" s="9"/>
      <c r="S35" s="9"/>
      <c r="T35" s="9"/>
      <c r="U35" s="10"/>
      <c r="V35" s="11"/>
      <c r="W35" s="9"/>
      <c r="X35" s="9"/>
      <c r="Y35" s="9"/>
      <c r="Z35" s="9"/>
      <c r="AA35" s="9"/>
      <c r="AB35" s="10"/>
      <c r="AC35" s="104"/>
      <c r="AD35" s="105"/>
      <c r="AE35" s="105"/>
      <c r="AF35" s="105"/>
      <c r="AG35" s="105"/>
      <c r="AH35" s="105"/>
      <c r="AI35" s="105"/>
      <c r="AJ35" s="32"/>
      <c r="AK35" s="20"/>
      <c r="AL35" s="20"/>
      <c r="AM35" s="20"/>
      <c r="AN35" s="20"/>
      <c r="AO35" s="20"/>
      <c r="AP35" s="21"/>
      <c r="AQ35" s="66"/>
      <c r="AR35" s="67"/>
      <c r="AS35" s="67"/>
      <c r="AT35" s="11"/>
      <c r="AU35" s="9"/>
      <c r="AV35" s="1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mergeCells count="125">
    <mergeCell ref="AJ15:AL17"/>
    <mergeCell ref="AT26:AV27"/>
    <mergeCell ref="AT29:AV31"/>
    <mergeCell ref="AT19:AV20"/>
    <mergeCell ref="AN15:AP17"/>
    <mergeCell ref="AN29:AP31"/>
    <mergeCell ref="AQ29:AS35"/>
    <mergeCell ref="AN26:AP27"/>
    <mergeCell ref="AN33:AP34"/>
    <mergeCell ref="AQ22:AS28"/>
    <mergeCell ref="AT33:AV34"/>
    <mergeCell ref="AT22:AV24"/>
    <mergeCell ref="AW8:AY10"/>
    <mergeCell ref="AM8:AM10"/>
    <mergeCell ref="AT12:AV13"/>
    <mergeCell ref="AT15:AV17"/>
    <mergeCell ref="AT8:AV10"/>
    <mergeCell ref="AM12:AM13"/>
    <mergeCell ref="AN12:AP13"/>
    <mergeCell ref="AM15:AM17"/>
    <mergeCell ref="AN8:AP10"/>
    <mergeCell ref="AQ8:AS14"/>
    <mergeCell ref="AQ15:AS21"/>
    <mergeCell ref="AM19:AM20"/>
    <mergeCell ref="AN19:AP20"/>
    <mergeCell ref="AN22:AP24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AJ8:AL10"/>
    <mergeCell ref="AJ12:AL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L19:N20"/>
    <mergeCell ref="V19:X20"/>
    <mergeCell ref="AG15:AI17"/>
    <mergeCell ref="V15:X17"/>
    <mergeCell ref="Y15:Y17"/>
    <mergeCell ref="Z15:AB17"/>
    <mergeCell ref="AC15:AE17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AC26:AE27"/>
    <mergeCell ref="AF26:AF27"/>
    <mergeCell ref="AG26:AI27"/>
    <mergeCell ref="AJ22:AL24"/>
    <mergeCell ref="AC22:AE24"/>
    <mergeCell ref="AJ26:AL27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V29:X31"/>
    <mergeCell ref="Y29:Y31"/>
    <mergeCell ref="Z33:AB34"/>
    <mergeCell ref="Z29:AB31"/>
    <mergeCell ref="AC29:AI35"/>
    <mergeCell ref="AJ29:AL31"/>
    <mergeCell ref="AJ33:AL34"/>
    <mergeCell ref="AM33:AM34"/>
    <mergeCell ref="H33:J34"/>
    <mergeCell ref="K33:K34"/>
    <mergeCell ref="L33:N34"/>
    <mergeCell ref="O33:Q34"/>
    <mergeCell ref="R33:R34"/>
    <mergeCell ref="S33:U34"/>
    <mergeCell ref="V33:X34"/>
    <mergeCell ref="Y33:Y34"/>
    <mergeCell ref="L26:N27"/>
    <mergeCell ref="O26:Q27"/>
    <mergeCell ref="R26:R27"/>
    <mergeCell ref="S26:U27"/>
    <mergeCell ref="A22:G28"/>
    <mergeCell ref="H22:J24"/>
    <mergeCell ref="H26:J27"/>
    <mergeCell ref="K26:K27"/>
    <mergeCell ref="A29:G35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J1:AP7"/>
    <mergeCell ref="AQ1:AS7"/>
    <mergeCell ref="AT1:AV7"/>
    <mergeCell ref="A15:G21"/>
    <mergeCell ref="Z19:AB20"/>
    <mergeCell ref="H15:J17"/>
    <mergeCell ref="K15:K17"/>
    <mergeCell ref="L15:N17"/>
    <mergeCell ref="H19:J20"/>
    <mergeCell ref="K19:K20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2008-07-20T07:08:53Z</cp:lastPrinted>
  <dcterms:created xsi:type="dcterms:W3CDTF">2003-05-29T08:50:59Z</dcterms:created>
  <dcterms:modified xsi:type="dcterms:W3CDTF">2008-07-21T15:32:16Z</dcterms:modified>
  <cp:category/>
  <cp:version/>
  <cp:contentType/>
  <cp:contentStatus/>
</cp:coreProperties>
</file>